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485"/>
  </bookViews>
  <sheets>
    <sheet name="1401" sheetId="1" r:id="rId1"/>
    <sheet name="2201" sheetId="2" r:id="rId2"/>
    <sheet name="3001" sheetId="3" r:id="rId3"/>
    <sheet name="3101" sheetId="4" r:id="rId4"/>
    <sheet name="0502" sheetId="5" r:id="rId5"/>
    <sheet name="0902" sheetId="6" r:id="rId6"/>
    <sheet name="2702" sheetId="7" r:id="rId7"/>
    <sheet name="2802" sheetId="8" r:id="rId8"/>
    <sheet name="0103" sheetId="9" r:id="rId9"/>
    <sheet name="0203" sheetId="10" r:id="rId10"/>
    <sheet name="0303" sheetId="11" r:id="rId11"/>
    <sheet name="0503" sheetId="12" r:id="rId12"/>
    <sheet name="0603" sheetId="13" r:id="rId13"/>
    <sheet name="0703" sheetId="14" r:id="rId14"/>
    <sheet name="0803" sheetId="15" r:id="rId15"/>
    <sheet name="0903" sheetId="16" r:id="rId16"/>
    <sheet name="1003" sheetId="17" r:id="rId17"/>
    <sheet name="1203" sheetId="18" r:id="rId18"/>
    <sheet name="1303" sheetId="19" r:id="rId19"/>
    <sheet name="1403" sheetId="20" r:id="rId20"/>
    <sheet name="1603" sheetId="21" r:id="rId21"/>
    <sheet name="1703" sheetId="22" r:id="rId22"/>
    <sheet name="1903" sheetId="23" r:id="rId23"/>
    <sheet name="2003" sheetId="24" r:id="rId24"/>
    <sheet name="2103" sheetId="25" r:id="rId25"/>
    <sheet name="2203" sheetId="26" r:id="rId26"/>
    <sheet name="2303" sheetId="27" r:id="rId27"/>
    <sheet name="2403" sheetId="28" r:id="rId28"/>
  </sheets>
  <definedNames>
    <definedName name="_xlnm._FilterDatabase" localSheetId="8" hidden="1">'0103'!$A$6:$O$6</definedName>
    <definedName name="_xlnm._FilterDatabase" localSheetId="9" hidden="1">'0203'!$A$6:$O$6</definedName>
    <definedName name="_xlnm._FilterDatabase" localSheetId="10" hidden="1">'0303'!$A$6:$O$6</definedName>
    <definedName name="_xlnm._FilterDatabase" localSheetId="4" hidden="1">'0502'!$A$6:$O$6</definedName>
    <definedName name="_xlnm._FilterDatabase" localSheetId="11" hidden="1">'0503'!$A$6:$O$6</definedName>
    <definedName name="_xlnm._FilterDatabase" localSheetId="12" hidden="1">'0603'!$A$6:$O$6</definedName>
    <definedName name="_xlnm._FilterDatabase" localSheetId="13" hidden="1">'0703'!$A$6:$O$6</definedName>
    <definedName name="_xlnm._FilterDatabase" localSheetId="14" hidden="1">'0803'!$A$6:$O$6</definedName>
    <definedName name="_xlnm._FilterDatabase" localSheetId="5" hidden="1">'0902'!$A$6:$O$6</definedName>
    <definedName name="_xlnm._FilterDatabase" localSheetId="15" hidden="1">'0903'!$A$6:$O$6</definedName>
    <definedName name="_xlnm._FilterDatabase" localSheetId="16" hidden="1">'1003'!$A$6:$O$6</definedName>
    <definedName name="_xlnm._FilterDatabase" localSheetId="17" hidden="1">'1203'!$A$6:$O$6</definedName>
    <definedName name="_xlnm._FilterDatabase" localSheetId="18" hidden="1">'1303'!$A$6:$O$6</definedName>
    <definedName name="_xlnm._FilterDatabase" localSheetId="0" hidden="1">'1401'!$A$6:$O$6</definedName>
    <definedName name="_xlnm._FilterDatabase" localSheetId="19" hidden="1">'1403'!$A$6:$O$6</definedName>
    <definedName name="_xlnm._FilterDatabase" localSheetId="20" hidden="1">'1603'!$A$6:$O$6</definedName>
    <definedName name="_xlnm._FilterDatabase" localSheetId="21" hidden="1">'1703'!$A$6:$O$6</definedName>
    <definedName name="_xlnm._FilterDatabase" localSheetId="22" hidden="1">'1903'!$A$6:$O$6</definedName>
    <definedName name="_xlnm._FilterDatabase" localSheetId="23" hidden="1">'2003'!$A$6:$O$6</definedName>
    <definedName name="_xlnm._FilterDatabase" localSheetId="24" hidden="1">'2103'!$A$6:$O$6</definedName>
    <definedName name="_xlnm._FilterDatabase" localSheetId="1" hidden="1">'2201'!$A$6:$O$6</definedName>
    <definedName name="_xlnm._FilterDatabase" localSheetId="25" hidden="1">'2203'!$A$6:$O$6</definedName>
    <definedName name="_xlnm._FilterDatabase" localSheetId="26" hidden="1">'2303'!$A$6:$O$6</definedName>
    <definedName name="_xlnm._FilterDatabase" localSheetId="27" hidden="1">'2403'!$A$6:$O$6</definedName>
    <definedName name="_xlnm._FilterDatabase" localSheetId="6" hidden="1">'2702'!$A$6:$O$6</definedName>
    <definedName name="_xlnm._FilterDatabase" localSheetId="7" hidden="1">'2802'!$A$6:$O$6</definedName>
    <definedName name="_xlnm._FilterDatabase" localSheetId="2" hidden="1">'3001'!$A$6:$O$6</definedName>
    <definedName name="_xlnm._FilterDatabase" localSheetId="3" hidden="1">'3101'!$A$6:$O$6</definedName>
    <definedName name="_xlnm.Print_Area" localSheetId="8">'0103'!$A$1:$Q$23</definedName>
    <definedName name="_xlnm.Print_Area" localSheetId="9">'0203'!$A$1:$Q$21</definedName>
    <definedName name="_xlnm.Print_Area" localSheetId="10">'0303'!$A$1:$Q$17</definedName>
    <definedName name="_xlnm.Print_Area" localSheetId="4">'0502'!$A$1:$Q$18</definedName>
    <definedName name="_xlnm.Print_Area" localSheetId="11">'0503'!$A$1:$Q$26</definedName>
    <definedName name="_xlnm.Print_Area" localSheetId="12">'0603'!$A$1:$Q$26</definedName>
    <definedName name="_xlnm.Print_Area" localSheetId="13">'0703'!$A$1:$Q$29</definedName>
    <definedName name="_xlnm.Print_Area" localSheetId="14">'0803'!$A$1:$Q$40</definedName>
    <definedName name="_xlnm.Print_Area" localSheetId="5">'0902'!$A$1:$Q$15</definedName>
    <definedName name="_xlnm.Print_Area" localSheetId="15">'0903'!$A$1:$Q$28</definedName>
    <definedName name="_xlnm.Print_Area" localSheetId="16">'1003'!$A$1:$Q$17</definedName>
    <definedName name="_xlnm.Print_Area" localSheetId="17">'1203'!$A$1:$Q$27</definedName>
    <definedName name="_xlnm.Print_Area" localSheetId="18">'1303'!$A$1:$Q$33</definedName>
    <definedName name="_xlnm.Print_Area" localSheetId="0">'1401'!$A$1:$P$115</definedName>
    <definedName name="_xlnm.Print_Area" localSheetId="19">'1403'!$A$1:$Q$35</definedName>
    <definedName name="_xlnm.Print_Area" localSheetId="20">'1603'!$A$1:$Q$37</definedName>
    <definedName name="_xlnm.Print_Area" localSheetId="21">'1703'!$A$1:$Q$28</definedName>
    <definedName name="_xlnm.Print_Area" localSheetId="22">'1903'!$A$1:$Q$31</definedName>
    <definedName name="_xlnm.Print_Area" localSheetId="23">'2003'!$A$1:$Q$28</definedName>
    <definedName name="_xlnm.Print_Area" localSheetId="24">'2103'!$A$1:$Q$39</definedName>
    <definedName name="_xlnm.Print_Area" localSheetId="1">'2201'!$A$1:$P$82</definedName>
    <definedName name="_xlnm.Print_Area" localSheetId="25">'2203'!$A$1:$Q$22</definedName>
    <definedName name="_xlnm.Print_Area" localSheetId="26">'2303'!$A$1:$Q$34</definedName>
    <definedName name="_xlnm.Print_Area" localSheetId="27">'2403'!$A$1:$Q$35</definedName>
    <definedName name="_xlnm.Print_Area" localSheetId="6">'2702'!$A$1:$Q$16</definedName>
    <definedName name="_xlnm.Print_Area" localSheetId="7">'2802'!$A$1:$Q$23</definedName>
    <definedName name="_xlnm.Print_Area" localSheetId="2">'3001'!$A$1:$Q$54</definedName>
    <definedName name="_xlnm.Print_Area" localSheetId="3">'3101'!$A$1:$Q$22</definedName>
    <definedName name="_xlnm.Print_Titles" localSheetId="8">'0103'!$6:$6</definedName>
    <definedName name="_xlnm.Print_Titles" localSheetId="9">'0203'!$6:$6</definedName>
    <definedName name="_xlnm.Print_Titles" localSheetId="10">'0303'!$6:$6</definedName>
    <definedName name="_xlnm.Print_Titles" localSheetId="4">'0502'!$6:$6</definedName>
    <definedName name="_xlnm.Print_Titles" localSheetId="11">'0503'!$6:$6</definedName>
    <definedName name="_xlnm.Print_Titles" localSheetId="12">'0603'!$6:$6</definedName>
    <definedName name="_xlnm.Print_Titles" localSheetId="13">'0703'!$6:$6</definedName>
    <definedName name="_xlnm.Print_Titles" localSheetId="14">'0803'!$6:$6</definedName>
    <definedName name="_xlnm.Print_Titles" localSheetId="5">'0902'!$6:$6</definedName>
    <definedName name="_xlnm.Print_Titles" localSheetId="15">'0903'!$6:$6</definedName>
    <definedName name="_xlnm.Print_Titles" localSheetId="16">'1003'!$6:$6</definedName>
    <definedName name="_xlnm.Print_Titles" localSheetId="17">'1203'!$6:$6</definedName>
    <definedName name="_xlnm.Print_Titles" localSheetId="18">'1303'!$6:$6</definedName>
    <definedName name="_xlnm.Print_Titles" localSheetId="0">'1401'!$6:$6</definedName>
    <definedName name="_xlnm.Print_Titles" localSheetId="19">'1403'!$6:$6</definedName>
    <definedName name="_xlnm.Print_Titles" localSheetId="20">'1603'!$6:$6</definedName>
    <definedName name="_xlnm.Print_Titles" localSheetId="21">'1703'!$6:$6</definedName>
    <definedName name="_xlnm.Print_Titles" localSheetId="22">'1903'!$6:$6</definedName>
    <definedName name="_xlnm.Print_Titles" localSheetId="23">'2003'!$6:$6</definedName>
    <definedName name="_xlnm.Print_Titles" localSheetId="24">'2103'!$6:$6</definedName>
    <definedName name="_xlnm.Print_Titles" localSheetId="1">'2201'!$6:$6</definedName>
    <definedName name="_xlnm.Print_Titles" localSheetId="25">'2203'!$6:$6</definedName>
    <definedName name="_xlnm.Print_Titles" localSheetId="26">'2303'!$6:$6</definedName>
    <definedName name="_xlnm.Print_Titles" localSheetId="27">'2403'!$6:$6</definedName>
    <definedName name="_xlnm.Print_Titles" localSheetId="6">'2702'!$6:$6</definedName>
    <definedName name="_xlnm.Print_Titles" localSheetId="7">'2802'!$6:$6</definedName>
    <definedName name="_xlnm.Print_Titles" localSheetId="2">'3001'!$6:$6</definedName>
    <definedName name="_xlnm.Print_Titles" localSheetId="3">'3101'!$6:$6</definedName>
  </definedNames>
  <calcPr calcId="145621"/>
</workbook>
</file>

<file path=xl/calcChain.xml><?xml version="1.0" encoding="utf-8"?>
<calcChain xmlns="http://schemas.openxmlformats.org/spreadsheetml/2006/main">
  <c r="N27" i="28" l="1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7" i="28"/>
  <c r="N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7" i="27"/>
  <c r="N15" i="26"/>
  <c r="B14" i="26"/>
  <c r="B13" i="26"/>
  <c r="B12" i="26"/>
  <c r="B11" i="26"/>
  <c r="B10" i="26"/>
  <c r="B9" i="26"/>
  <c r="B8" i="26"/>
  <c r="B7" i="26"/>
  <c r="N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7" i="25"/>
  <c r="N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7" i="24"/>
  <c r="N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7" i="23"/>
  <c r="N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7" i="22"/>
  <c r="N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7" i="21"/>
  <c r="N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7" i="20"/>
  <c r="N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B7" i="19"/>
  <c r="N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7" i="18"/>
  <c r="N10" i="17"/>
  <c r="B9" i="17"/>
  <c r="B8" i="17"/>
  <c r="B7" i="17"/>
  <c r="N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7" i="16"/>
  <c r="N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N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N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N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N10" i="11"/>
  <c r="B9" i="11"/>
  <c r="B8" i="11"/>
  <c r="B7" i="11"/>
  <c r="N14" i="10"/>
  <c r="B13" i="10"/>
  <c r="B12" i="10"/>
  <c r="B11" i="10"/>
  <c r="B10" i="10"/>
  <c r="B9" i="10"/>
  <c r="B8" i="10"/>
  <c r="B7" i="10"/>
  <c r="N16" i="9"/>
  <c r="B15" i="9"/>
  <c r="B14" i="9"/>
  <c r="B13" i="9"/>
  <c r="B12" i="9"/>
  <c r="B11" i="9"/>
  <c r="B10" i="9"/>
  <c r="B9" i="9"/>
  <c r="B8" i="9"/>
  <c r="B7" i="9"/>
  <c r="N16" i="8"/>
  <c r="B15" i="8"/>
  <c r="B14" i="8"/>
  <c r="B13" i="8"/>
  <c r="B12" i="8"/>
  <c r="B11" i="8"/>
  <c r="B10" i="8"/>
  <c r="B9" i="8"/>
  <c r="B8" i="8"/>
  <c r="B7" i="8"/>
  <c r="N9" i="7"/>
  <c r="B8" i="7"/>
  <c r="B7" i="7"/>
  <c r="N8" i="6"/>
  <c r="B7" i="6"/>
  <c r="N11" i="5"/>
  <c r="B10" i="5"/>
  <c r="B9" i="5"/>
  <c r="B8" i="5"/>
  <c r="B7" i="5"/>
  <c r="N15" i="4"/>
  <c r="B14" i="4"/>
  <c r="B13" i="4"/>
  <c r="B12" i="4"/>
  <c r="B11" i="4"/>
  <c r="B10" i="4"/>
  <c r="B9" i="4"/>
  <c r="B8" i="4"/>
  <c r="B7" i="4"/>
  <c r="N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N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N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A28" i="28"/>
  <c r="A22" i="24"/>
  <c r="A25" i="23"/>
  <c r="A29" i="20"/>
  <c r="A21" i="18"/>
  <c r="A22" i="16"/>
  <c r="A34" i="15"/>
  <c r="A23" i="14"/>
  <c r="A12" i="5"/>
  <c r="A15" i="10"/>
  <c r="A17" i="8"/>
  <c r="A22" i="22"/>
  <c r="A31" i="21"/>
  <c r="A27" i="19"/>
  <c r="A17" i="9"/>
  <c r="A33" i="25"/>
  <c r="A20" i="13"/>
  <c r="A11" i="11"/>
  <c r="A10" i="7"/>
  <c r="A9" i="6"/>
  <c r="A11" i="17"/>
  <c r="A20" i="12"/>
  <c r="A27" i="27"/>
  <c r="A16" i="26"/>
</calcChain>
</file>

<file path=xl/sharedStrings.xml><?xml version="1.0" encoding="utf-8"?>
<sst xmlns="http://schemas.openxmlformats.org/spreadsheetml/2006/main" count="6030" uniqueCount="2693">
  <si>
    <t xml:space="preserve">DANH SÁCH HỌC SINH - SINH VIÊN NỘP TIỀN HỌC TRƯỚC HỌC LẠI 
NĂM HỌC 2017-2018 </t>
  </si>
  <si>
    <t>( Từ ngày 01/01/2018-14/01/2018)</t>
  </si>
  <si>
    <t>STT</t>
  </si>
  <si>
    <t>SỐ PHIẾU THU 
( Học lại)</t>
  </si>
  <si>
    <t>ĐÚNG/ SAI</t>
  </si>
  <si>
    <t>SỐ PHIẾU THU
(Theo phần mềm)</t>
  </si>
  <si>
    <t>Mã SV</t>
  </si>
  <si>
    <t>Họ đệm</t>
  </si>
  <si>
    <t>Tên</t>
  </si>
  <si>
    <t>Ngày sinh</t>
  </si>
  <si>
    <t>Lớp học</t>
  </si>
  <si>
    <t>ĐỢT THU</t>
  </si>
  <si>
    <t>ngày thu</t>
  </si>
  <si>
    <t>ngày in</t>
  </si>
  <si>
    <t>Biên lai</t>
  </si>
  <si>
    <t>Số tiền
( vnđ)</t>
  </si>
  <si>
    <t>Ghi chú</t>
  </si>
  <si>
    <t>50730</t>
  </si>
  <si>
    <t>16002389</t>
  </si>
  <si>
    <t>Nguyễn Quốc</t>
  </si>
  <si>
    <t>Dương</t>
  </si>
  <si>
    <t>01/01/1997</t>
  </si>
  <si>
    <t>16CĐ-CTM1</t>
  </si>
  <si>
    <t>Thu học phí</t>
  </si>
  <si>
    <t>02/01/2018</t>
  </si>
  <si>
    <t>HL-4452</t>
  </si>
  <si>
    <t>50736</t>
  </si>
  <si>
    <t>15002691</t>
  </si>
  <si>
    <t>Nguyễn Văn</t>
  </si>
  <si>
    <t>Luân</t>
  </si>
  <si>
    <t>09/09/1997</t>
  </si>
  <si>
    <t>15CĐ-ĐL2</t>
  </si>
  <si>
    <t>HL-4453</t>
  </si>
  <si>
    <t>50760</t>
  </si>
  <si>
    <t>15001103</t>
  </si>
  <si>
    <t>Huỳnh Minh</t>
  </si>
  <si>
    <t>Hiếu</t>
  </si>
  <si>
    <t>03/10/1997</t>
  </si>
  <si>
    <t>15CĐ-Ô4</t>
  </si>
  <si>
    <t>03/01/2018</t>
  </si>
  <si>
    <t>HL-4454</t>
  </si>
  <si>
    <t>50761</t>
  </si>
  <si>
    <t>16002240</t>
  </si>
  <si>
    <t>Tô Xuân</t>
  </si>
  <si>
    <t>Hướng</t>
  </si>
  <si>
    <t>03/04/1997</t>
  </si>
  <si>
    <t>16CĐ-ĐTCN1</t>
  </si>
  <si>
    <t>HL-4455</t>
  </si>
  <si>
    <t>50764</t>
  </si>
  <si>
    <t>15003016</t>
  </si>
  <si>
    <t>Phan Huy</t>
  </si>
  <si>
    <t>Hoàng</t>
  </si>
  <si>
    <t>28/05/1994</t>
  </si>
  <si>
    <t>15CĐ-TĐH1</t>
  </si>
  <si>
    <t>HL-4456</t>
  </si>
  <si>
    <t>50765</t>
  </si>
  <si>
    <t>15001755</t>
  </si>
  <si>
    <t>Nguyễn Chí</t>
  </si>
  <si>
    <t>Cường</t>
  </si>
  <si>
    <t>24/07/1996</t>
  </si>
  <si>
    <t>HL-4457</t>
  </si>
  <si>
    <t>50770</t>
  </si>
  <si>
    <t>15001568</t>
  </si>
  <si>
    <t>Chung Vĩnh</t>
  </si>
  <si>
    <t>Đạt</t>
  </si>
  <si>
    <t>21/11/1997</t>
  </si>
  <si>
    <t>15CĐ-TP1</t>
  </si>
  <si>
    <t>HL-4458</t>
  </si>
  <si>
    <t>50771</t>
  </si>
  <si>
    <t>16000061</t>
  </si>
  <si>
    <t>Võ Xuân</t>
  </si>
  <si>
    <t>Thái</t>
  </si>
  <si>
    <t>26/12/2001</t>
  </si>
  <si>
    <t>16TCN-ĐT</t>
  </si>
  <si>
    <t>HL-4459</t>
  </si>
  <si>
    <t>50777</t>
  </si>
  <si>
    <t>16003323</t>
  </si>
  <si>
    <t>Nguyễn Thiện</t>
  </si>
  <si>
    <t>Huy</t>
  </si>
  <si>
    <t>03/02/1998</t>
  </si>
  <si>
    <t>16CĐ-Ô7</t>
  </si>
  <si>
    <t>HL-4460</t>
  </si>
  <si>
    <t>50778</t>
  </si>
  <si>
    <t>16002404</t>
  </si>
  <si>
    <t>Nguyễn Lê</t>
  </si>
  <si>
    <t>24/12/1998</t>
  </si>
  <si>
    <t>HL-4461</t>
  </si>
  <si>
    <t>50779</t>
  </si>
  <si>
    <t>16001367</t>
  </si>
  <si>
    <t>Phan Văn</t>
  </si>
  <si>
    <t>Hảo</t>
  </si>
  <si>
    <t>20/07/1998</t>
  </si>
  <si>
    <t>16CĐ-Ô2</t>
  </si>
  <si>
    <t>HL-4462</t>
  </si>
  <si>
    <t>50780</t>
  </si>
  <si>
    <t>16001487</t>
  </si>
  <si>
    <t>Nguyễn</t>
  </si>
  <si>
    <t>22/12/1995</t>
  </si>
  <si>
    <t>HL-4463</t>
  </si>
  <si>
    <t>50781</t>
  </si>
  <si>
    <t>16001125</t>
  </si>
  <si>
    <t>Mai Quốc</t>
  </si>
  <si>
    <t>Khải</t>
  </si>
  <si>
    <t>01/12/1998</t>
  </si>
  <si>
    <t>16CĐ-Ô12</t>
  </si>
  <si>
    <t>HL-4464</t>
  </si>
  <si>
    <t>50782</t>
  </si>
  <si>
    <t>16001335</t>
  </si>
  <si>
    <t>Trần Minh</t>
  </si>
  <si>
    <t>Thư</t>
  </si>
  <si>
    <t>04/12/1998</t>
  </si>
  <si>
    <t>HL-4465</t>
  </si>
  <si>
    <t>50783</t>
  </si>
  <si>
    <t>15000420</t>
  </si>
  <si>
    <t>Mai Nhật Khương</t>
  </si>
  <si>
    <t>Duy</t>
  </si>
  <si>
    <t>28/11/1997</t>
  </si>
  <si>
    <t>15CĐ-Ô3</t>
  </si>
  <si>
    <t>HL-4466</t>
  </si>
  <si>
    <t>50784</t>
  </si>
  <si>
    <t>16001510</t>
  </si>
  <si>
    <t>Trần Anh</t>
  </si>
  <si>
    <t>Tuấn</t>
  </si>
  <si>
    <t>08/03/1998</t>
  </si>
  <si>
    <t>16CĐ-Ô3</t>
  </si>
  <si>
    <t>HL-4467</t>
  </si>
  <si>
    <t>50785</t>
  </si>
  <si>
    <t>16001551</t>
  </si>
  <si>
    <t>Trần Thanh</t>
  </si>
  <si>
    <t>11/03/1998</t>
  </si>
  <si>
    <t>HL-4468</t>
  </si>
  <si>
    <t>50786</t>
  </si>
  <si>
    <t>16001589</t>
  </si>
  <si>
    <t>Trịnh Văn</t>
  </si>
  <si>
    <t>Tùng</t>
  </si>
  <si>
    <t>01/07/1997</t>
  </si>
  <si>
    <t>HL-4469</t>
  </si>
  <si>
    <t>50787</t>
  </si>
  <si>
    <t>16002633</t>
  </si>
  <si>
    <t>Nguyễn Tấn</t>
  </si>
  <si>
    <t>Dược</t>
  </si>
  <si>
    <t>27/11/1997</t>
  </si>
  <si>
    <t>16CĐ-Ô8</t>
  </si>
  <si>
    <t>HL-4470</t>
  </si>
  <si>
    <t>50788</t>
  </si>
  <si>
    <t>16001653</t>
  </si>
  <si>
    <t>13/10/1998</t>
  </si>
  <si>
    <t>HL-4471</t>
  </si>
  <si>
    <t>50789</t>
  </si>
  <si>
    <t>HL-4472</t>
  </si>
  <si>
    <t>50790</t>
  </si>
  <si>
    <t>16002974</t>
  </si>
  <si>
    <t>Du Quốc</t>
  </si>
  <si>
    <t>Bảo</t>
  </si>
  <si>
    <t>01/10/1998</t>
  </si>
  <si>
    <t>16CĐ-ĐCN5</t>
  </si>
  <si>
    <t>HL-4473</t>
  </si>
  <si>
    <t>50791</t>
  </si>
  <si>
    <t>14000972</t>
  </si>
  <si>
    <t>Mai Duy</t>
  </si>
  <si>
    <t>Trung</t>
  </si>
  <si>
    <t>22/07/1995</t>
  </si>
  <si>
    <t>14CĐOT03</t>
  </si>
  <si>
    <t>HL-4474</t>
  </si>
  <si>
    <t>50792</t>
  </si>
  <si>
    <t>15001175</t>
  </si>
  <si>
    <t>Nguyễn Minh</t>
  </si>
  <si>
    <t>Hải</t>
  </si>
  <si>
    <t>16/02/1997</t>
  </si>
  <si>
    <t>15CĐ-ĐCN2</t>
  </si>
  <si>
    <t>HL-4475</t>
  </si>
  <si>
    <t>50795</t>
  </si>
  <si>
    <t>15001814</t>
  </si>
  <si>
    <t>Thịnh</t>
  </si>
  <si>
    <t>10/01/1997</t>
  </si>
  <si>
    <t>15CĐ-ĐTCN1</t>
  </si>
  <si>
    <t>HL-4476</t>
  </si>
  <si>
    <t>50796</t>
  </si>
  <si>
    <t>15001634</t>
  </si>
  <si>
    <t>Đặng Hoàng</t>
  </si>
  <si>
    <t>Long</t>
  </si>
  <si>
    <t>01/06/1997</t>
  </si>
  <si>
    <t>15CĐ-ĐCN3</t>
  </si>
  <si>
    <t>HL-4477</t>
  </si>
  <si>
    <t>50797</t>
  </si>
  <si>
    <t>15003087</t>
  </si>
  <si>
    <t>Đặng Nhật</t>
  </si>
  <si>
    <t>Nam</t>
  </si>
  <si>
    <t>21/10/1997</t>
  </si>
  <si>
    <t>HL-4478</t>
  </si>
  <si>
    <t>50801</t>
  </si>
  <si>
    <t>17000937</t>
  </si>
  <si>
    <t>Nguyễn Ngọc</t>
  </si>
  <si>
    <t>Quý</t>
  </si>
  <si>
    <t>04/02/1998</t>
  </si>
  <si>
    <t>17T2-ĐCN1</t>
  </si>
  <si>
    <t>HL-4479</t>
  </si>
  <si>
    <t>50802</t>
  </si>
  <si>
    <t>17002861</t>
  </si>
  <si>
    <t>Nguyễn Thanh</t>
  </si>
  <si>
    <t>Phi</t>
  </si>
  <si>
    <t>10/03/1999</t>
  </si>
  <si>
    <t>HL-4480</t>
  </si>
  <si>
    <t>50803</t>
  </si>
  <si>
    <t>17003825</t>
  </si>
  <si>
    <t>Tâm</t>
  </si>
  <si>
    <t>17/09/1999</t>
  </si>
  <si>
    <t>HL-4481</t>
  </si>
  <si>
    <t>50810</t>
  </si>
  <si>
    <t>16003783</t>
  </si>
  <si>
    <t>Tôn Thất</t>
  </si>
  <si>
    <t>02/11/1998</t>
  </si>
  <si>
    <t>16TCT-Ô2</t>
  </si>
  <si>
    <t>04/01/2018</t>
  </si>
  <si>
    <t>HL-4482</t>
  </si>
  <si>
    <t>50814</t>
  </si>
  <si>
    <t>13D2050034</t>
  </si>
  <si>
    <t>Trần Quốc</t>
  </si>
  <si>
    <t>15/09/1995</t>
  </si>
  <si>
    <t>13CÐ-Ô2</t>
  </si>
  <si>
    <t>HL-4483</t>
  </si>
  <si>
    <t>50817</t>
  </si>
  <si>
    <t>15000628</t>
  </si>
  <si>
    <t>Nguyễn Hồng</t>
  </si>
  <si>
    <t>Minh</t>
  </si>
  <si>
    <t>14/06/2000</t>
  </si>
  <si>
    <t>15TCN-ĐT</t>
  </si>
  <si>
    <t>HL-4484</t>
  </si>
  <si>
    <t>50831</t>
  </si>
  <si>
    <t>HL-4485</t>
  </si>
  <si>
    <t>50832</t>
  </si>
  <si>
    <t>17000330</t>
  </si>
  <si>
    <t>Thái Dương Hoàng</t>
  </si>
  <si>
    <t>24/7/1990</t>
  </si>
  <si>
    <t>HL-4486</t>
  </si>
  <si>
    <t>50833</t>
  </si>
  <si>
    <t>15002817</t>
  </si>
  <si>
    <t>Trương Hữu</t>
  </si>
  <si>
    <t>Nghĩa</t>
  </si>
  <si>
    <t>07/07/1997</t>
  </si>
  <si>
    <t>HL-4487</t>
  </si>
  <si>
    <t>50842</t>
  </si>
  <si>
    <t>17004169</t>
  </si>
  <si>
    <t>Phạm Quang</t>
  </si>
  <si>
    <t>06/11/1999</t>
  </si>
  <si>
    <t>17T2-QTM1</t>
  </si>
  <si>
    <t>05/01/2018</t>
  </si>
  <si>
    <t>HL-4488</t>
  </si>
  <si>
    <t>50843</t>
  </si>
  <si>
    <t>17003678</t>
  </si>
  <si>
    <t>Đặng Thanh</t>
  </si>
  <si>
    <t>01/02/1998</t>
  </si>
  <si>
    <t>HL-4489</t>
  </si>
  <si>
    <t>50862</t>
  </si>
  <si>
    <t>15001112</t>
  </si>
  <si>
    <t>Lê Đức</t>
  </si>
  <si>
    <t>Doanh</t>
  </si>
  <si>
    <t>22/04/1997</t>
  </si>
  <si>
    <t>HL-4490</t>
  </si>
  <si>
    <t>50863</t>
  </si>
  <si>
    <t>15001099</t>
  </si>
  <si>
    <t>Phùng Văn</t>
  </si>
  <si>
    <t>HL-4491</t>
  </si>
  <si>
    <t>50864</t>
  </si>
  <si>
    <t>15001114</t>
  </si>
  <si>
    <t>Lương Công</t>
  </si>
  <si>
    <t>24/12/1997</t>
  </si>
  <si>
    <t>HL-4492</t>
  </si>
  <si>
    <t>50865</t>
  </si>
  <si>
    <t>15000918</t>
  </si>
  <si>
    <t>Việt</t>
  </si>
  <si>
    <t>10/07/1997</t>
  </si>
  <si>
    <t>HL-4493</t>
  </si>
  <si>
    <t>50866</t>
  </si>
  <si>
    <t>15000926</t>
  </si>
  <si>
    <t>Lê Tuấn</t>
  </si>
  <si>
    <t>Thắng</t>
  </si>
  <si>
    <t>20/06/1997</t>
  </si>
  <si>
    <t>HL-4494</t>
  </si>
  <si>
    <t>50867</t>
  </si>
  <si>
    <t>15001106</t>
  </si>
  <si>
    <t>Trần Hoàng</t>
  </si>
  <si>
    <t>Dũng</t>
  </si>
  <si>
    <t>11/05/1996</t>
  </si>
  <si>
    <t>HL-4495</t>
  </si>
  <si>
    <t>50882</t>
  </si>
  <si>
    <t>15001772</t>
  </si>
  <si>
    <t>Đỗ Thiện</t>
  </si>
  <si>
    <t>Toàn</t>
  </si>
  <si>
    <t>28/03/1997</t>
  </si>
  <si>
    <t>06/01/2018</t>
  </si>
  <si>
    <t>HL-4496</t>
  </si>
  <si>
    <t>50883</t>
  </si>
  <si>
    <t>15002154</t>
  </si>
  <si>
    <t>Trương Ngọc</t>
  </si>
  <si>
    <t>Ẩn</t>
  </si>
  <si>
    <t>28/07/1997</t>
  </si>
  <si>
    <t>15CĐ-CTM2</t>
  </si>
  <si>
    <t>HL-4497</t>
  </si>
  <si>
    <t>50887</t>
  </si>
  <si>
    <t>15001182</t>
  </si>
  <si>
    <t>Lâm Tuấn</t>
  </si>
  <si>
    <t>13/08/1997</t>
  </si>
  <si>
    <t>HL-4498</t>
  </si>
  <si>
    <t>50888</t>
  </si>
  <si>
    <t>15000160</t>
  </si>
  <si>
    <t>Nguyển Thái Hoàng</t>
  </si>
  <si>
    <t>15/09/2000</t>
  </si>
  <si>
    <t>15TCN-QTM1</t>
  </si>
  <si>
    <t>HL-4499</t>
  </si>
  <si>
    <t>50898</t>
  </si>
  <si>
    <t>15001122</t>
  </si>
  <si>
    <t>Phạm Phúc</t>
  </si>
  <si>
    <t>Hân</t>
  </si>
  <si>
    <t>09/12/1996</t>
  </si>
  <si>
    <t>08/01/2018</t>
  </si>
  <si>
    <t>HL-4500</t>
  </si>
  <si>
    <t>50899</t>
  </si>
  <si>
    <t>15000985</t>
  </si>
  <si>
    <t>Nguyễn Hữu</t>
  </si>
  <si>
    <t>Chí</t>
  </si>
  <si>
    <t>08/08/1997</t>
  </si>
  <si>
    <t>HL-4501</t>
  </si>
  <si>
    <t>50901</t>
  </si>
  <si>
    <t>15002039</t>
  </si>
  <si>
    <t>Cao Hà Xuân</t>
  </si>
  <si>
    <t>Ngọc</t>
  </si>
  <si>
    <t>15/11/1997</t>
  </si>
  <si>
    <t>HL-4502</t>
  </si>
  <si>
    <t>50902</t>
  </si>
  <si>
    <t>15002087</t>
  </si>
  <si>
    <t>Trần</t>
  </si>
  <si>
    <t>Đại</t>
  </si>
  <si>
    <t>01/10/1997</t>
  </si>
  <si>
    <t>HL-4503</t>
  </si>
  <si>
    <t>50924</t>
  </si>
  <si>
    <t>15002494</t>
  </si>
  <si>
    <t>Lê Hữu</t>
  </si>
  <si>
    <t>Phước</t>
  </si>
  <si>
    <t>12/03/1997</t>
  </si>
  <si>
    <t>15CĐ-ĐCN4</t>
  </si>
  <si>
    <t>HL-4504</t>
  </si>
  <si>
    <t>50931</t>
  </si>
  <si>
    <t>14000488</t>
  </si>
  <si>
    <t>Lê Cao</t>
  </si>
  <si>
    <t>08/09/1996</t>
  </si>
  <si>
    <t>14CĐĐC01</t>
  </si>
  <si>
    <t>HL-4505</t>
  </si>
  <si>
    <t>50932</t>
  </si>
  <si>
    <t>15002723</t>
  </si>
  <si>
    <t>Phan Trường</t>
  </si>
  <si>
    <t>22/05/1997</t>
  </si>
  <si>
    <t>15CĐ-Ô1</t>
  </si>
  <si>
    <t>HL-4506</t>
  </si>
  <si>
    <t>50933</t>
  </si>
  <si>
    <t>15003080</t>
  </si>
  <si>
    <t>Võ Hoàng</t>
  </si>
  <si>
    <t>16/09/1995</t>
  </si>
  <si>
    <t>15CĐ-Ô2</t>
  </si>
  <si>
    <t>HL-4507</t>
  </si>
  <si>
    <t>50934</t>
  </si>
  <si>
    <t>15002432</t>
  </si>
  <si>
    <t>Nguyễn Lam</t>
  </si>
  <si>
    <t>Giang</t>
  </si>
  <si>
    <t>13/07/1997</t>
  </si>
  <si>
    <t>HL-4508</t>
  </si>
  <si>
    <t>50939</t>
  </si>
  <si>
    <t>15000030</t>
  </si>
  <si>
    <t>Trương Đức</t>
  </si>
  <si>
    <t>05/07/2000</t>
  </si>
  <si>
    <t>15TCN-Ô1</t>
  </si>
  <si>
    <t>HL-4509</t>
  </si>
  <si>
    <t>50940</t>
  </si>
  <si>
    <t>16000209</t>
  </si>
  <si>
    <t>Đặng Vũ Thành</t>
  </si>
  <si>
    <t>15/05/2001</t>
  </si>
  <si>
    <t>16TCN-QTM2</t>
  </si>
  <si>
    <t>HL-4510</t>
  </si>
  <si>
    <t>50946</t>
  </si>
  <si>
    <t>15002104</t>
  </si>
  <si>
    <t>Uông Xuân</t>
  </si>
  <si>
    <t>Hùng</t>
  </si>
  <si>
    <t>21/06/1997</t>
  </si>
  <si>
    <t>HL-4511</t>
  </si>
  <si>
    <t>50964</t>
  </si>
  <si>
    <t>15001482</t>
  </si>
  <si>
    <t>Sơn</t>
  </si>
  <si>
    <t>25/11/1996</t>
  </si>
  <si>
    <t>15CĐ-Ô6</t>
  </si>
  <si>
    <t>09/01/2018</t>
  </si>
  <si>
    <t>HL-4512</t>
  </si>
  <si>
    <t>50989</t>
  </si>
  <si>
    <t>15001058</t>
  </si>
  <si>
    <t>Nguyễn Thanh</t>
  </si>
  <si>
    <t>07/04/1997</t>
  </si>
  <si>
    <t>HL-4513</t>
  </si>
  <si>
    <t>50990</t>
  </si>
  <si>
    <t>16000248</t>
  </si>
  <si>
    <t>Bình</t>
  </si>
  <si>
    <t>15/09/2001</t>
  </si>
  <si>
    <t>HL-4514</t>
  </si>
  <si>
    <t>50997</t>
  </si>
  <si>
    <t>16003540</t>
  </si>
  <si>
    <t>Công</t>
  </si>
  <si>
    <t>23/03/1997</t>
  </si>
  <si>
    <t>10/01/2018</t>
  </si>
  <si>
    <t>HL-4515</t>
  </si>
  <si>
    <t>50998</t>
  </si>
  <si>
    <t>16002147</t>
  </si>
  <si>
    <t>21/12/1994</t>
  </si>
  <si>
    <t>16TN-Ô</t>
  </si>
  <si>
    <t>HL-4516</t>
  </si>
  <si>
    <t>51011</t>
  </si>
  <si>
    <t>15000311</t>
  </si>
  <si>
    <t>Bành Thanh</t>
  </si>
  <si>
    <t>Tân</t>
  </si>
  <si>
    <t>24/03/1997</t>
  </si>
  <si>
    <t>15TC-NL</t>
  </si>
  <si>
    <t>HL-4517</t>
  </si>
  <si>
    <t>51014</t>
  </si>
  <si>
    <t>15001823</t>
  </si>
  <si>
    <t>Đinh Tấn</t>
  </si>
  <si>
    <t>20/08/1997</t>
  </si>
  <si>
    <t>HL-4518</t>
  </si>
  <si>
    <t>51015</t>
  </si>
  <si>
    <t>15001294</t>
  </si>
  <si>
    <t>Đỗ</t>
  </si>
  <si>
    <t>19/01/1997</t>
  </si>
  <si>
    <t>HL-4519</t>
  </si>
  <si>
    <t>51024</t>
  </si>
  <si>
    <t>15002769</t>
  </si>
  <si>
    <t>Võ Thanh</t>
  </si>
  <si>
    <t>17/09/1997</t>
  </si>
  <si>
    <t>HL-4520</t>
  </si>
  <si>
    <t>51027</t>
  </si>
  <si>
    <t>15002554</t>
  </si>
  <si>
    <t>10/10/1995</t>
  </si>
  <si>
    <t>HL-4521</t>
  </si>
  <si>
    <t>51033</t>
  </si>
  <si>
    <t>15001218</t>
  </si>
  <si>
    <t>Nguyễn Mạnh</t>
  </si>
  <si>
    <t>23/01/1997</t>
  </si>
  <si>
    <t>15CĐ-CTM1</t>
  </si>
  <si>
    <t>11/01/2018</t>
  </si>
  <si>
    <t>HL-4522</t>
  </si>
  <si>
    <t>51040</t>
  </si>
  <si>
    <t>17001296</t>
  </si>
  <si>
    <t>Trần Văn</t>
  </si>
  <si>
    <t>04/04/1999</t>
  </si>
  <si>
    <t>HL-4523</t>
  </si>
  <si>
    <t>51042</t>
  </si>
  <si>
    <t>15000212</t>
  </si>
  <si>
    <t>Nguyễn Hoàng</t>
  </si>
  <si>
    <t>13/08/2000</t>
  </si>
  <si>
    <t>HL-4524</t>
  </si>
  <si>
    <t>51046</t>
  </si>
  <si>
    <t>15002617</t>
  </si>
  <si>
    <t>Hà Long</t>
  </si>
  <si>
    <t>01/04/1996</t>
  </si>
  <si>
    <t>15CĐN-Ô</t>
  </si>
  <si>
    <t>HL-4525</t>
  </si>
  <si>
    <t>51053</t>
  </si>
  <si>
    <t>15000032</t>
  </si>
  <si>
    <t>Lê Đỗ Quang</t>
  </si>
  <si>
    <t>30/08/2000</t>
  </si>
  <si>
    <t>HL-4526</t>
  </si>
  <si>
    <t>51054</t>
  </si>
  <si>
    <t>15002538</t>
  </si>
  <si>
    <t>Vũ Vòng Nhật</t>
  </si>
  <si>
    <t>22/10/2000</t>
  </si>
  <si>
    <t>HL-4527</t>
  </si>
  <si>
    <t>51056</t>
  </si>
  <si>
    <t>16000145</t>
  </si>
  <si>
    <t>Bùi Quốc</t>
  </si>
  <si>
    <t>15/02/2000</t>
  </si>
  <si>
    <t>HL-4528</t>
  </si>
  <si>
    <t>51057</t>
  </si>
  <si>
    <t>16003845</t>
  </si>
  <si>
    <t>Vương Minh</t>
  </si>
  <si>
    <t>02/08/2000</t>
  </si>
  <si>
    <t>16TC-MTT</t>
  </si>
  <si>
    <t>HL-4529</t>
  </si>
  <si>
    <t>51069</t>
  </si>
  <si>
    <t>15003015</t>
  </si>
  <si>
    <t>10/06/1997</t>
  </si>
  <si>
    <t>HL-4530</t>
  </si>
  <si>
    <t>51072</t>
  </si>
  <si>
    <t>15000201</t>
  </si>
  <si>
    <t>Huỳnh Đức</t>
  </si>
  <si>
    <t>09/12/2000</t>
  </si>
  <si>
    <t>12/01/2018</t>
  </si>
  <si>
    <t>HL-4531</t>
  </si>
  <si>
    <t>51076</t>
  </si>
  <si>
    <t>15001022</t>
  </si>
  <si>
    <t>Đỗ Trần</t>
  </si>
  <si>
    <t>07/05/2000</t>
  </si>
  <si>
    <t>HL-4532</t>
  </si>
  <si>
    <t>51082</t>
  </si>
  <si>
    <t>15003399</t>
  </si>
  <si>
    <t>Phạm Võ Quang</t>
  </si>
  <si>
    <t>16/05/2000</t>
  </si>
  <si>
    <t>HL-4533</t>
  </si>
  <si>
    <t>51083</t>
  </si>
  <si>
    <t>15000228</t>
  </si>
  <si>
    <t>Nguyễn Hữu Bảo</t>
  </si>
  <si>
    <t>Hưng</t>
  </si>
  <si>
    <t>10/10/2000</t>
  </si>
  <si>
    <t>HL-4534</t>
  </si>
  <si>
    <t>51091</t>
  </si>
  <si>
    <t>15000278</t>
  </si>
  <si>
    <t>Bùi Duy</t>
  </si>
  <si>
    <t>04/08/2000</t>
  </si>
  <si>
    <t>HL-4535</t>
  </si>
  <si>
    <t>51092</t>
  </si>
  <si>
    <t>15000065</t>
  </si>
  <si>
    <t>Phan Hồng</t>
  </si>
  <si>
    <t>Phúc</t>
  </si>
  <si>
    <t>05/03/2000</t>
  </si>
  <si>
    <t>HL-4536</t>
  </si>
  <si>
    <t>51095</t>
  </si>
  <si>
    <t>17004103</t>
  </si>
  <si>
    <t>Lê Minh</t>
  </si>
  <si>
    <t>Đức</t>
  </si>
  <si>
    <t>19/09/1999</t>
  </si>
  <si>
    <t>HL-4537</t>
  </si>
  <si>
    <t>51096</t>
  </si>
  <si>
    <t>16001251</t>
  </si>
  <si>
    <t>Phạm Đức</t>
  </si>
  <si>
    <t>21/09/1998</t>
  </si>
  <si>
    <t>HL-4538</t>
  </si>
  <si>
    <t>51102</t>
  </si>
  <si>
    <t>HL-4539</t>
  </si>
  <si>
    <t>51103</t>
  </si>
  <si>
    <t>15000345</t>
  </si>
  <si>
    <t>Bùi Hữu</t>
  </si>
  <si>
    <t>Thành</t>
  </si>
  <si>
    <t>12/05/1998</t>
  </si>
  <si>
    <t>HL-4540</t>
  </si>
  <si>
    <t>51104</t>
  </si>
  <si>
    <t>16003370</t>
  </si>
  <si>
    <t>Phan Xuân</t>
  </si>
  <si>
    <t>19/03/1998</t>
  </si>
  <si>
    <t>16CĐ-ĐCN3</t>
  </si>
  <si>
    <t>HL-4541</t>
  </si>
  <si>
    <t>51109</t>
  </si>
  <si>
    <t>16002729</t>
  </si>
  <si>
    <t>Trần Dậu</t>
  </si>
  <si>
    <t>Phát</t>
  </si>
  <si>
    <t>04/07/1998</t>
  </si>
  <si>
    <t>HL-4542</t>
  </si>
  <si>
    <t>51111</t>
  </si>
  <si>
    <t>15000938</t>
  </si>
  <si>
    <t>Lê Anh</t>
  </si>
  <si>
    <t>16/12/2000</t>
  </si>
  <si>
    <t>HL-4543</t>
  </si>
  <si>
    <t>51112</t>
  </si>
  <si>
    <t>15000220</t>
  </si>
  <si>
    <t>Kiệt</t>
  </si>
  <si>
    <t>09/01/2000</t>
  </si>
  <si>
    <t>HL-4544</t>
  </si>
  <si>
    <t>51124</t>
  </si>
  <si>
    <t>HL-4545</t>
  </si>
  <si>
    <t>51131</t>
  </si>
  <si>
    <t>15000108</t>
  </si>
  <si>
    <t>Trương Minh</t>
  </si>
  <si>
    <t>20/12/2000</t>
  </si>
  <si>
    <t>13/01/2018</t>
  </si>
  <si>
    <t>HL-4546</t>
  </si>
  <si>
    <t>51132</t>
  </si>
  <si>
    <t>15003032</t>
  </si>
  <si>
    <t>Nguyễn Bá</t>
  </si>
  <si>
    <t>Lập</t>
  </si>
  <si>
    <t>02/01/1998</t>
  </si>
  <si>
    <t>HL-4547</t>
  </si>
  <si>
    <t>51133</t>
  </si>
  <si>
    <t>15000038</t>
  </si>
  <si>
    <t>Nguyễn Phi</t>
  </si>
  <si>
    <t>20/02/1998</t>
  </si>
  <si>
    <t>HL-4548</t>
  </si>
  <si>
    <t>51139</t>
  </si>
  <si>
    <t>15000313</t>
  </si>
  <si>
    <t>Phạm Thanh</t>
  </si>
  <si>
    <t>Hiền</t>
  </si>
  <si>
    <t>20/10/2000</t>
  </si>
  <si>
    <t>15TC-Đ</t>
  </si>
  <si>
    <t>HL-4549</t>
  </si>
  <si>
    <t>51144</t>
  </si>
  <si>
    <t>15000305</t>
  </si>
  <si>
    <t>Nguyễn Huỳnh Anh</t>
  </si>
  <si>
    <t>27/08/2000</t>
  </si>
  <si>
    <t>HL-4550</t>
  </si>
  <si>
    <t>51146</t>
  </si>
  <si>
    <t>15000870</t>
  </si>
  <si>
    <t>Nguyễn Ngọc Anh</t>
  </si>
  <si>
    <t>19/08/1993</t>
  </si>
  <si>
    <t>15TCN-MTT</t>
  </si>
  <si>
    <t>HL-4551</t>
  </si>
  <si>
    <t>51148</t>
  </si>
  <si>
    <t>15000832</t>
  </si>
  <si>
    <t>Phạm Trương Thiên</t>
  </si>
  <si>
    <t>07/12/2000</t>
  </si>
  <si>
    <t>15TCN-CKL</t>
  </si>
  <si>
    <t>HL-4552</t>
  </si>
  <si>
    <t>Tổng cộng:</t>
  </si>
  <si>
    <t>(Bằng chữ: Tám mươi triệu sáu trăm hai mươi ngàn đồng)</t>
  </si>
  <si>
    <t>TP. HCM, ngày 15 tháng 01 năm 2018</t>
  </si>
  <si>
    <t>NGƯỜI LẬP BẢNG</t>
  </si>
  <si>
    <t>P. KẾ HOẠCH - TÀI CHÍNH</t>
  </si>
  <si>
    <t>HIỆU TRƯỞNG</t>
  </si>
  <si>
    <t>`</t>
  </si>
  <si>
    <t>Trần Thị Thảo Vân</t>
  </si>
  <si>
    <t>Nguyễn Kính</t>
  </si>
  <si>
    <t>Phạm Hữu Lộc</t>
  </si>
  <si>
    <t xml:space="preserve"> </t>
  </si>
  <si>
    <t>( Từ ngày 15/01/2018-22/01/2018)</t>
  </si>
  <si>
    <t>51150</t>
  </si>
  <si>
    <t>14001169</t>
  </si>
  <si>
    <t>Phạm Đình</t>
  </si>
  <si>
    <t>20/04/1996</t>
  </si>
  <si>
    <t>14CĐTP01</t>
  </si>
  <si>
    <t>15/01/2018</t>
  </si>
  <si>
    <t>HL-4553</t>
  </si>
  <si>
    <t>51151</t>
  </si>
  <si>
    <t>14001195</t>
  </si>
  <si>
    <t>Đinh Trần Minh</t>
  </si>
  <si>
    <t>22/04/1996</t>
  </si>
  <si>
    <t>HL-4554</t>
  </si>
  <si>
    <t>51154</t>
  </si>
  <si>
    <t>13D3010121</t>
  </si>
  <si>
    <t>Đặng Xuân</t>
  </si>
  <si>
    <t>16/02/1995</t>
  </si>
  <si>
    <t>13CÐ-ÐT2</t>
  </si>
  <si>
    <t>HL-4555</t>
  </si>
  <si>
    <t>51155</t>
  </si>
  <si>
    <t>13D3010133</t>
  </si>
  <si>
    <t>Nguyễn Trung</t>
  </si>
  <si>
    <t>Tín</t>
  </si>
  <si>
    <t>10/05/1995</t>
  </si>
  <si>
    <t>HL-4556</t>
  </si>
  <si>
    <t>51157</t>
  </si>
  <si>
    <t>14000535</t>
  </si>
  <si>
    <t>Trương Phúc</t>
  </si>
  <si>
    <t>Vinh</t>
  </si>
  <si>
    <t>23/08/1996</t>
  </si>
  <si>
    <t>HL-4557</t>
  </si>
  <si>
    <t>51160</t>
  </si>
  <si>
    <t>15000186</t>
  </si>
  <si>
    <t>Hoàng Xuân</t>
  </si>
  <si>
    <t>HL-4558</t>
  </si>
  <si>
    <t>51161</t>
  </si>
  <si>
    <t>15000023</t>
  </si>
  <si>
    <t>Đặng Nguyễn Phương</t>
  </si>
  <si>
    <t>An</t>
  </si>
  <si>
    <t>06/04/2000</t>
  </si>
  <si>
    <t>15TCN-Đ</t>
  </si>
  <si>
    <t>HL-4559</t>
  </si>
  <si>
    <t>51162</t>
  </si>
  <si>
    <t>15000167</t>
  </si>
  <si>
    <t>Nguyễn Công</t>
  </si>
  <si>
    <t>Danh</t>
  </si>
  <si>
    <t>13/2/2000</t>
  </si>
  <si>
    <t>HL-4560</t>
  </si>
  <si>
    <t>51176</t>
  </si>
  <si>
    <t>16001564</t>
  </si>
  <si>
    <t>Võ Ngọc</t>
  </si>
  <si>
    <t>12/04/1998</t>
  </si>
  <si>
    <t>HL-4561</t>
  </si>
  <si>
    <t>51177</t>
  </si>
  <si>
    <t>15002945</t>
  </si>
  <si>
    <t>Châu Lê Nhật</t>
  </si>
  <si>
    <t>Trường</t>
  </si>
  <si>
    <t>18/6/1997</t>
  </si>
  <si>
    <t>HL-4562</t>
  </si>
  <si>
    <t>51180</t>
  </si>
  <si>
    <t>15000357</t>
  </si>
  <si>
    <t>Nguyễn Đức</t>
  </si>
  <si>
    <t>Huỳnh</t>
  </si>
  <si>
    <t>09/06/2000</t>
  </si>
  <si>
    <t>HL-4563</t>
  </si>
  <si>
    <t>51181</t>
  </si>
  <si>
    <t>16001891</t>
  </si>
  <si>
    <t>Thi Đức</t>
  </si>
  <si>
    <t>Quang</t>
  </si>
  <si>
    <t>30/01/1998</t>
  </si>
  <si>
    <t>HL-4564</t>
  </si>
  <si>
    <t>51184</t>
  </si>
  <si>
    <t>15000211</t>
  </si>
  <si>
    <t>Nguyễn Thành</t>
  </si>
  <si>
    <t>31/08/2000</t>
  </si>
  <si>
    <t>16/01/2018</t>
  </si>
  <si>
    <t>HL-4565</t>
  </si>
  <si>
    <t>51195</t>
  </si>
  <si>
    <t>14000485</t>
  </si>
  <si>
    <t>Huỳnh Hoài</t>
  </si>
  <si>
    <t>Ân</t>
  </si>
  <si>
    <t>14/06/1996</t>
  </si>
  <si>
    <t>HL-4566</t>
  </si>
  <si>
    <t>51196</t>
  </si>
  <si>
    <t>15003431</t>
  </si>
  <si>
    <t>Trương Quốc</t>
  </si>
  <si>
    <t>15/10/1998</t>
  </si>
  <si>
    <t>HL-4567</t>
  </si>
  <si>
    <t>51197</t>
  </si>
  <si>
    <t>15000330</t>
  </si>
  <si>
    <t>Nguyễn Huỳnh Thiên</t>
  </si>
  <si>
    <t>26/11/1999</t>
  </si>
  <si>
    <t>HL-4568</t>
  </si>
  <si>
    <t>51210</t>
  </si>
  <si>
    <t>14000967</t>
  </si>
  <si>
    <t>Đào Văn</t>
  </si>
  <si>
    <t>Tình</t>
  </si>
  <si>
    <t>15/12/1995</t>
  </si>
  <si>
    <t>HL-4569</t>
  </si>
  <si>
    <t>51211</t>
  </si>
  <si>
    <t>HL-4570</t>
  </si>
  <si>
    <t>51212</t>
  </si>
  <si>
    <t>14000611</t>
  </si>
  <si>
    <t>Đỗ Vũ Thanh</t>
  </si>
  <si>
    <t>Sang</t>
  </si>
  <si>
    <t>07/10/1995</t>
  </si>
  <si>
    <t>14CĐNL01</t>
  </si>
  <si>
    <t>HL-4571</t>
  </si>
  <si>
    <t>51213</t>
  </si>
  <si>
    <t>14000612</t>
  </si>
  <si>
    <t>Hồ Giang</t>
  </si>
  <si>
    <t>20/11/1996</t>
  </si>
  <si>
    <t>HL-4572</t>
  </si>
  <si>
    <t>51214</t>
  </si>
  <si>
    <t>14000622</t>
  </si>
  <si>
    <t>22/08/1996</t>
  </si>
  <si>
    <t>HL-4573</t>
  </si>
  <si>
    <t>51215</t>
  </si>
  <si>
    <t>14000610</t>
  </si>
  <si>
    <t>Phương</t>
  </si>
  <si>
    <t>08/03/1995</t>
  </si>
  <si>
    <t>HL-4574</t>
  </si>
  <si>
    <t>51216</t>
  </si>
  <si>
    <t>14000620</t>
  </si>
  <si>
    <t>Bá Quốc Khánh</t>
  </si>
  <si>
    <t>Trình</t>
  </si>
  <si>
    <t>03/07/1995</t>
  </si>
  <si>
    <t>HL-4575</t>
  </si>
  <si>
    <t>51217</t>
  </si>
  <si>
    <t>14000600</t>
  </si>
  <si>
    <t>Nguyễn Hoàng Đức</t>
  </si>
  <si>
    <t>05/04/1994</t>
  </si>
  <si>
    <t>HL-4576</t>
  </si>
  <si>
    <t>51225</t>
  </si>
  <si>
    <t>15000754</t>
  </si>
  <si>
    <t>Hà Triệu Ái</t>
  </si>
  <si>
    <t>Nhân</t>
  </si>
  <si>
    <t>17/01/1997</t>
  </si>
  <si>
    <t>15TCT-CK</t>
  </si>
  <si>
    <t>17/01/2018</t>
  </si>
  <si>
    <t>HL-4577</t>
  </si>
  <si>
    <t>51228</t>
  </si>
  <si>
    <t>15000760</t>
  </si>
  <si>
    <t>Lê Ngọc</t>
  </si>
  <si>
    <t>Khang</t>
  </si>
  <si>
    <t>25/05/1996</t>
  </si>
  <si>
    <t>15TCT-Đ</t>
  </si>
  <si>
    <t>HL-4578</t>
  </si>
  <si>
    <t>51230</t>
  </si>
  <si>
    <t>15000045</t>
  </si>
  <si>
    <t>Nguyễn Thanh Đức</t>
  </si>
  <si>
    <t>Trí</t>
  </si>
  <si>
    <t>28/07/1999</t>
  </si>
  <si>
    <t>15TC-QTM</t>
  </si>
  <si>
    <t>HL-4579</t>
  </si>
  <si>
    <t>51235</t>
  </si>
  <si>
    <t>15002727</t>
  </si>
  <si>
    <t>Nguyễn Trần Thanh</t>
  </si>
  <si>
    <t>Nhàn</t>
  </si>
  <si>
    <t>HL-4580</t>
  </si>
  <si>
    <t>51248</t>
  </si>
  <si>
    <t>14000493</t>
  </si>
  <si>
    <t>Phạm Ngọc</t>
  </si>
  <si>
    <t>Đan</t>
  </si>
  <si>
    <t>11/02/1996</t>
  </si>
  <si>
    <t>HL-4581</t>
  </si>
  <si>
    <t>51249</t>
  </si>
  <si>
    <t>14000494</t>
  </si>
  <si>
    <t>24/09/1996</t>
  </si>
  <si>
    <t>HL-4582</t>
  </si>
  <si>
    <t>51250</t>
  </si>
  <si>
    <t>14000530</t>
  </si>
  <si>
    <t>Tính</t>
  </si>
  <si>
    <t>20/02/1996</t>
  </si>
  <si>
    <t>HL-4583</t>
  </si>
  <si>
    <t>51253</t>
  </si>
  <si>
    <t>14000961</t>
  </si>
  <si>
    <t>Tô Đức</t>
  </si>
  <si>
    <t>14/08/1995</t>
  </si>
  <si>
    <t>18/01/2018</t>
  </si>
  <si>
    <t>HL-4584</t>
  </si>
  <si>
    <t>51254</t>
  </si>
  <si>
    <t>15001127</t>
  </si>
  <si>
    <t>Phú</t>
  </si>
  <si>
    <t>15TC-Ô</t>
  </si>
  <si>
    <t>HL-4585</t>
  </si>
  <si>
    <t>51255</t>
  </si>
  <si>
    <t>15000171</t>
  </si>
  <si>
    <t>Đỗ Khắc</t>
  </si>
  <si>
    <t>08/11/2000</t>
  </si>
  <si>
    <t>HL-4586</t>
  </si>
  <si>
    <t>51258</t>
  </si>
  <si>
    <t>15000295</t>
  </si>
  <si>
    <t>Trần Thị Thảo</t>
  </si>
  <si>
    <t>Sương</t>
  </si>
  <si>
    <t>10/5/2000</t>
  </si>
  <si>
    <t>HL-4587</t>
  </si>
  <si>
    <t>51260</t>
  </si>
  <si>
    <t>15000522</t>
  </si>
  <si>
    <t>Lê Thị Thu</t>
  </si>
  <si>
    <t>Thủy</t>
  </si>
  <si>
    <t>06/10/1997</t>
  </si>
  <si>
    <t>15CĐ-MTT1</t>
  </si>
  <si>
    <t>HL-4588</t>
  </si>
  <si>
    <t>51262</t>
  </si>
  <si>
    <t>15001785</t>
  </si>
  <si>
    <t>Giang Thanh Ngọc</t>
  </si>
  <si>
    <t>Vy</t>
  </si>
  <si>
    <t>27/12/2000</t>
  </si>
  <si>
    <t>15TCN-KTD</t>
  </si>
  <si>
    <t>HL-4589</t>
  </si>
  <si>
    <t>51263</t>
  </si>
  <si>
    <t>15002884</t>
  </si>
  <si>
    <t>Thạch Thị Chane</t>
  </si>
  <si>
    <t>Ni</t>
  </si>
  <si>
    <t>04/5/1995</t>
  </si>
  <si>
    <t>15CĐ-MTT2</t>
  </si>
  <si>
    <t>HL-4590</t>
  </si>
  <si>
    <t>51264</t>
  </si>
  <si>
    <t>15000014</t>
  </si>
  <si>
    <t>Phạm Thiên</t>
  </si>
  <si>
    <t>26/11/2000</t>
  </si>
  <si>
    <t>HL-4591</t>
  </si>
  <si>
    <t>51265</t>
  </si>
  <si>
    <t>15001011</t>
  </si>
  <si>
    <t>21/10/1999</t>
  </si>
  <si>
    <t>HL-4592</t>
  </si>
  <si>
    <t>51266</t>
  </si>
  <si>
    <t>15001392</t>
  </si>
  <si>
    <t>Huỳnh Thị Huế</t>
  </si>
  <si>
    <t>Trân</t>
  </si>
  <si>
    <t>HL-4593</t>
  </si>
  <si>
    <t>51267</t>
  </si>
  <si>
    <t>15002490</t>
  </si>
  <si>
    <t>Hòa</t>
  </si>
  <si>
    <t>13/10/1996</t>
  </si>
  <si>
    <t>15CĐ-TW</t>
  </si>
  <si>
    <t>HL-4594</t>
  </si>
  <si>
    <t>51271</t>
  </si>
  <si>
    <t>15000049</t>
  </si>
  <si>
    <t>Luân Trí</t>
  </si>
  <si>
    <t>Thiện</t>
  </si>
  <si>
    <t>07/06/2000</t>
  </si>
  <si>
    <t>15TCN-LĐL</t>
  </si>
  <si>
    <t>19/01/2018</t>
  </si>
  <si>
    <t>HL-4595</t>
  </si>
  <si>
    <t>51272</t>
  </si>
  <si>
    <t>15000033</t>
  </si>
  <si>
    <t>31/07/1999</t>
  </si>
  <si>
    <t>HL-4596</t>
  </si>
  <si>
    <t>51273</t>
  </si>
  <si>
    <t>14001136</t>
  </si>
  <si>
    <t>Ngô Tấn Minh</t>
  </si>
  <si>
    <t>18/01/1996</t>
  </si>
  <si>
    <t>HL-4597</t>
  </si>
  <si>
    <t>51274</t>
  </si>
  <si>
    <t>15000072</t>
  </si>
  <si>
    <t>Trần Quang</t>
  </si>
  <si>
    <t>13/12/2000</t>
  </si>
  <si>
    <t>HL-4598</t>
  </si>
  <si>
    <t>51275</t>
  </si>
  <si>
    <t>15001793</t>
  </si>
  <si>
    <t>Nguyễn Thị Bé</t>
  </si>
  <si>
    <t>Hà</t>
  </si>
  <si>
    <t>15/11/1996</t>
  </si>
  <si>
    <t>HL-4599</t>
  </si>
  <si>
    <t>51279</t>
  </si>
  <si>
    <t>HL-4600</t>
  </si>
  <si>
    <t>51286</t>
  </si>
  <si>
    <t>17000696</t>
  </si>
  <si>
    <t>Nguyễn Trọng</t>
  </si>
  <si>
    <t>22/08/1995</t>
  </si>
  <si>
    <t>HL-4601</t>
  </si>
  <si>
    <t>51290</t>
  </si>
  <si>
    <t>14000748</t>
  </si>
  <si>
    <t>04/08/1995</t>
  </si>
  <si>
    <t>14CĐCK03</t>
  </si>
  <si>
    <t>20/01/2018</t>
  </si>
  <si>
    <t>HL-4602</t>
  </si>
  <si>
    <t>51295</t>
  </si>
  <si>
    <t>17004467</t>
  </si>
  <si>
    <t>Bành Lưu Danh</t>
  </si>
  <si>
    <t>26/11/1997</t>
  </si>
  <si>
    <t>HL-4603</t>
  </si>
  <si>
    <t>51296</t>
  </si>
  <si>
    <t>14000933</t>
  </si>
  <si>
    <t>Lê Văn</t>
  </si>
  <si>
    <t>03/05/1996</t>
  </si>
  <si>
    <t>HL-4604</t>
  </si>
  <si>
    <t>51301</t>
  </si>
  <si>
    <t>15001817</t>
  </si>
  <si>
    <t>Nguyễn Sĩ</t>
  </si>
  <si>
    <t>Nguyên</t>
  </si>
  <si>
    <t>19/03/2000</t>
  </si>
  <si>
    <t>22/01/2018</t>
  </si>
  <si>
    <t>HL-4605</t>
  </si>
  <si>
    <t>51304</t>
  </si>
  <si>
    <t>13D201M041</t>
  </si>
  <si>
    <t>Nguyễn Hiếu</t>
  </si>
  <si>
    <t>04/12/1995</t>
  </si>
  <si>
    <t>13CÐ-TM1</t>
  </si>
  <si>
    <t>HL-4606</t>
  </si>
  <si>
    <t>51305</t>
  </si>
  <si>
    <t>15000403</t>
  </si>
  <si>
    <t>Võ Hòang</t>
  </si>
  <si>
    <t>20/03/2000</t>
  </si>
  <si>
    <t>HL-4607</t>
  </si>
  <si>
    <t>51306</t>
  </si>
  <si>
    <t>14000687</t>
  </si>
  <si>
    <t>05/09/1996</t>
  </si>
  <si>
    <t>14CĐCK02</t>
  </si>
  <si>
    <t>HL-4608</t>
  </si>
  <si>
    <t>51307</t>
  </si>
  <si>
    <t>13D201P122</t>
  </si>
  <si>
    <t>Vương Nguyễn Tường</t>
  </si>
  <si>
    <t>Lâm</t>
  </si>
  <si>
    <t>28/09/1994</t>
  </si>
  <si>
    <t>HL-4609</t>
  </si>
  <si>
    <t>51313</t>
  </si>
  <si>
    <t>15002762</t>
  </si>
  <si>
    <t>15/04/1996</t>
  </si>
  <si>
    <t>HL-4610</t>
  </si>
  <si>
    <t>51314</t>
  </si>
  <si>
    <t>15000081</t>
  </si>
  <si>
    <t>Dương Hiển</t>
  </si>
  <si>
    <t>21/09/2000</t>
  </si>
  <si>
    <t>HL-4611</t>
  </si>
  <si>
    <t>51315</t>
  </si>
  <si>
    <t>15000022</t>
  </si>
  <si>
    <t>23/12/2000</t>
  </si>
  <si>
    <t>HL-4612</t>
  </si>
  <si>
    <t>51317</t>
  </si>
  <si>
    <t>16001928</t>
  </si>
  <si>
    <t>Hà Văn</t>
  </si>
  <si>
    <t>21/12/1998</t>
  </si>
  <si>
    <t>16CĐ-Ô5</t>
  </si>
  <si>
    <t>HL-4613</t>
  </si>
  <si>
    <t>51318</t>
  </si>
  <si>
    <t>14000579</t>
  </si>
  <si>
    <t>Đàm Việt</t>
  </si>
  <si>
    <t>25/11/1995</t>
  </si>
  <si>
    <t>14CĐĐC02</t>
  </si>
  <si>
    <t>HL-4614</t>
  </si>
  <si>
    <t>51323</t>
  </si>
  <si>
    <t>15002384</t>
  </si>
  <si>
    <t>Lê Đăng</t>
  </si>
  <si>
    <t>Tiến</t>
  </si>
  <si>
    <t>17/07/1997</t>
  </si>
  <si>
    <t>HL-4615</t>
  </si>
  <si>
    <t>51324</t>
  </si>
  <si>
    <t>15002422</t>
  </si>
  <si>
    <t>Võ Nguyễn</t>
  </si>
  <si>
    <t>26/02/1996</t>
  </si>
  <si>
    <t>HL-4616</t>
  </si>
  <si>
    <t>51326</t>
  </si>
  <si>
    <t>15000636</t>
  </si>
  <si>
    <t>21/2/2000</t>
  </si>
  <si>
    <t>HL-4617</t>
  </si>
  <si>
    <t>51327</t>
  </si>
  <si>
    <t>17003945</t>
  </si>
  <si>
    <t>Tôn Kế Quang</t>
  </si>
  <si>
    <t>11/06/2000</t>
  </si>
  <si>
    <t>17T4-LTM1</t>
  </si>
  <si>
    <t>HL-4618</t>
  </si>
  <si>
    <t>51328</t>
  </si>
  <si>
    <t>HL-4619</t>
  </si>
  <si>
    <t>51329</t>
  </si>
  <si>
    <t>16001910</t>
  </si>
  <si>
    <t>Dinh</t>
  </si>
  <si>
    <t>15/10/1997</t>
  </si>
  <si>
    <t>HL-4620</t>
  </si>
  <si>
    <t>(Bằng chữ: Năm mươi bốn triệu chín trăm năm mươi ngàn đồng)</t>
  </si>
  <si>
    <t>TP. HCM, ngày 23 tháng 01 năm 2018</t>
  </si>
  <si>
    <t>( Từ ngày 23/01/2018-29/01/2018)</t>
  </si>
  <si>
    <t>51333</t>
  </si>
  <si>
    <t>15000090</t>
  </si>
  <si>
    <t>Nguyễn Hải</t>
  </si>
  <si>
    <t>23/01/2018</t>
  </si>
  <si>
    <t>HL-4621</t>
  </si>
  <si>
    <t>51334</t>
  </si>
  <si>
    <t>HL-4622</t>
  </si>
  <si>
    <t>51335</t>
  </si>
  <si>
    <t>17000563</t>
  </si>
  <si>
    <t>Tạ Quang Kỳ</t>
  </si>
  <si>
    <t>01/06/2002</t>
  </si>
  <si>
    <t>HL-4623</t>
  </si>
  <si>
    <t>51336</t>
  </si>
  <si>
    <t>15000027</t>
  </si>
  <si>
    <t>Bùi Hoàng</t>
  </si>
  <si>
    <t>28/02/2000</t>
  </si>
  <si>
    <t>HL-4624</t>
  </si>
  <si>
    <t>51339</t>
  </si>
  <si>
    <t>15000571</t>
  </si>
  <si>
    <t>Mai Tuấn</t>
  </si>
  <si>
    <t>Anh</t>
  </si>
  <si>
    <t>06/02/2000</t>
  </si>
  <si>
    <t>HL-4625</t>
  </si>
  <si>
    <t>51341</t>
  </si>
  <si>
    <t>17000060</t>
  </si>
  <si>
    <t>Nguyễn Châu Quang</t>
  </si>
  <si>
    <t>25/3/2002</t>
  </si>
  <si>
    <t>17T4-ĐCN1</t>
  </si>
  <si>
    <t>HL-4626</t>
  </si>
  <si>
    <t>51342</t>
  </si>
  <si>
    <t>15000631</t>
  </si>
  <si>
    <t>Trần Đức</t>
  </si>
  <si>
    <t>17/04/1997</t>
  </si>
  <si>
    <t>HL-4627</t>
  </si>
  <si>
    <t>51345</t>
  </si>
  <si>
    <t>HL-4628</t>
  </si>
  <si>
    <t>51346</t>
  </si>
  <si>
    <t>14000856</t>
  </si>
  <si>
    <t>Lưu Nhật</t>
  </si>
  <si>
    <t>13/06/1996</t>
  </si>
  <si>
    <t>14CĐOT01</t>
  </si>
  <si>
    <t>HL-4629</t>
  </si>
  <si>
    <t>51347</t>
  </si>
  <si>
    <t>17000612</t>
  </si>
  <si>
    <t>Linh</t>
  </si>
  <si>
    <t>24/9/2002</t>
  </si>
  <si>
    <t>HL-4630</t>
  </si>
  <si>
    <t>51351</t>
  </si>
  <si>
    <t>HL-4631</t>
  </si>
  <si>
    <t>51361</t>
  </si>
  <si>
    <t>15002003</t>
  </si>
  <si>
    <t>24/09/1997</t>
  </si>
  <si>
    <t>15CĐ-TM2</t>
  </si>
  <si>
    <t>HL-4632</t>
  </si>
  <si>
    <t>51362</t>
  </si>
  <si>
    <t>15002780</t>
  </si>
  <si>
    <t>12/05/1997</t>
  </si>
  <si>
    <t>HL-4633</t>
  </si>
  <si>
    <t>51364</t>
  </si>
  <si>
    <t>15003465</t>
  </si>
  <si>
    <t>Nguyễn Hồ Thiên</t>
  </si>
  <si>
    <t>30/03/1995</t>
  </si>
  <si>
    <t>15TN-Đ</t>
  </si>
  <si>
    <t>24/01/2018</t>
  </si>
  <si>
    <t>HL-4634</t>
  </si>
  <si>
    <t>51367</t>
  </si>
  <si>
    <t>14000508</t>
  </si>
  <si>
    <t>Hoàng Quốc Duy</t>
  </si>
  <si>
    <t>Khương</t>
  </si>
  <si>
    <t>03/12/1996</t>
  </si>
  <si>
    <t>HL-4635</t>
  </si>
  <si>
    <t>51369</t>
  </si>
  <si>
    <t>15001894</t>
  </si>
  <si>
    <t>12/12/1997</t>
  </si>
  <si>
    <t>15CĐ-CĐT1</t>
  </si>
  <si>
    <t>HL-4636</t>
  </si>
  <si>
    <t>51371</t>
  </si>
  <si>
    <t>13D301Ð179</t>
  </si>
  <si>
    <t>Lương Triều</t>
  </si>
  <si>
    <t>Vỹ</t>
  </si>
  <si>
    <t>21/06/1995</t>
  </si>
  <si>
    <t>13CÐ-Ð2</t>
  </si>
  <si>
    <t>HL-4637</t>
  </si>
  <si>
    <t>51372</t>
  </si>
  <si>
    <t>14000695</t>
  </si>
  <si>
    <t>Bành Đại</t>
  </si>
  <si>
    <t>23/10/1992</t>
  </si>
  <si>
    <t>HL-4638</t>
  </si>
  <si>
    <t>51375</t>
  </si>
  <si>
    <t>15000061</t>
  </si>
  <si>
    <t>Vũ Quý</t>
  </si>
  <si>
    <t>16/12/1999</t>
  </si>
  <si>
    <t>HL-4639</t>
  </si>
  <si>
    <t>51379</t>
  </si>
  <si>
    <t>15001676</t>
  </si>
  <si>
    <t>01/07/1996</t>
  </si>
  <si>
    <t>HL-4640</t>
  </si>
  <si>
    <t>51380</t>
  </si>
  <si>
    <t>16000322</t>
  </si>
  <si>
    <t>Lý Diệu</t>
  </si>
  <si>
    <t>07/09/2001</t>
  </si>
  <si>
    <t>16TC-QTM</t>
  </si>
  <si>
    <t>HL-4641</t>
  </si>
  <si>
    <t>51386</t>
  </si>
  <si>
    <t>25/01/2018</t>
  </si>
  <si>
    <t>HL-4642</t>
  </si>
  <si>
    <t>51392</t>
  </si>
  <si>
    <t>15002062</t>
  </si>
  <si>
    <t>Trần Thị Trà</t>
  </si>
  <si>
    <t>Mi</t>
  </si>
  <si>
    <t>1996</t>
  </si>
  <si>
    <t>HL-4643</t>
  </si>
  <si>
    <t>51397</t>
  </si>
  <si>
    <t>15001642</t>
  </si>
  <si>
    <t>Nguyễn Thị Ánh</t>
  </si>
  <si>
    <t>29/12/1997</t>
  </si>
  <si>
    <t>HL-4644</t>
  </si>
  <si>
    <t>51406</t>
  </si>
  <si>
    <t>15000037</t>
  </si>
  <si>
    <t>Nguyễn Xuân</t>
  </si>
  <si>
    <t>Thoái</t>
  </si>
  <si>
    <t>17/11/1999</t>
  </si>
  <si>
    <t>HL-4645</t>
  </si>
  <si>
    <t>51409</t>
  </si>
  <si>
    <t>15000102</t>
  </si>
  <si>
    <t>Phùng Long</t>
  </si>
  <si>
    <t>09/11/2000</t>
  </si>
  <si>
    <t>HL-4646</t>
  </si>
  <si>
    <t>51410</t>
  </si>
  <si>
    <t>15000194</t>
  </si>
  <si>
    <t>Du Han</t>
  </si>
  <si>
    <t>19/12/2000</t>
  </si>
  <si>
    <t>HL-4647</t>
  </si>
  <si>
    <t>51417</t>
  </si>
  <si>
    <t>15000253</t>
  </si>
  <si>
    <t>Phạm Nhật</t>
  </si>
  <si>
    <t>Phong</t>
  </si>
  <si>
    <t>04/07/2000</t>
  </si>
  <si>
    <t>26/01/2018</t>
  </si>
  <si>
    <t>HL-4648</t>
  </si>
  <si>
    <t>51418</t>
  </si>
  <si>
    <t>15000064</t>
  </si>
  <si>
    <t>Nguyễn Thiên</t>
  </si>
  <si>
    <t>07/09/1999</t>
  </si>
  <si>
    <t>HL-4649</t>
  </si>
  <si>
    <t>51426</t>
  </si>
  <si>
    <t>16000123</t>
  </si>
  <si>
    <t>Nguyễn Thành Quốc</t>
  </si>
  <si>
    <t>03/12/2001</t>
  </si>
  <si>
    <t>HL-4650</t>
  </si>
  <si>
    <t>51434</t>
  </si>
  <si>
    <t>15002671</t>
  </si>
  <si>
    <t>Ngô Văn</t>
  </si>
  <si>
    <t>Bính</t>
  </si>
  <si>
    <t>06/03/1997</t>
  </si>
  <si>
    <t>27/01/2018</t>
  </si>
  <si>
    <t>HL-4651</t>
  </si>
  <si>
    <t>51435</t>
  </si>
  <si>
    <t>15003437</t>
  </si>
  <si>
    <t>Vũ Văn</t>
  </si>
  <si>
    <t>Triển</t>
  </si>
  <si>
    <t>02/01/1996</t>
  </si>
  <si>
    <t>HL-4652</t>
  </si>
  <si>
    <t>51437</t>
  </si>
  <si>
    <t>14000507</t>
  </si>
  <si>
    <t>27/09/1996</t>
  </si>
  <si>
    <t>HL-4653</t>
  </si>
  <si>
    <t>51441</t>
  </si>
  <si>
    <t>15003099</t>
  </si>
  <si>
    <t>Nguyễn Viết Tùng</t>
  </si>
  <si>
    <t>11/07/1996</t>
  </si>
  <si>
    <t>29/01/2018</t>
  </si>
  <si>
    <t>HL-4654</t>
  </si>
  <si>
    <t>51444</t>
  </si>
  <si>
    <t>15000452</t>
  </si>
  <si>
    <t>Nguyễn Hoàng Hải</t>
  </si>
  <si>
    <t>21/11/1999</t>
  </si>
  <si>
    <t>HL-4655</t>
  </si>
  <si>
    <t>51450</t>
  </si>
  <si>
    <t>13D3010112</t>
  </si>
  <si>
    <t>12/04/1995</t>
  </si>
  <si>
    <t>HL-4656</t>
  </si>
  <si>
    <t>51452</t>
  </si>
  <si>
    <t>15000059</t>
  </si>
  <si>
    <t>Nguyễn Quốc Văn</t>
  </si>
  <si>
    <t>17/03/2000</t>
  </si>
  <si>
    <t>HL-4657</t>
  </si>
  <si>
    <t>51453</t>
  </si>
  <si>
    <t>15002551</t>
  </si>
  <si>
    <t>Trần Duy</t>
  </si>
  <si>
    <t>Khánh</t>
  </si>
  <si>
    <t>13/12/1996</t>
  </si>
  <si>
    <t>HL-4658</t>
  </si>
  <si>
    <t>51458</t>
  </si>
  <si>
    <t>17001168</t>
  </si>
  <si>
    <t>Hậu</t>
  </si>
  <si>
    <t>21/06/1998</t>
  </si>
  <si>
    <t>HL-4659</t>
  </si>
  <si>
    <t>51459</t>
  </si>
  <si>
    <t>14001140</t>
  </si>
  <si>
    <t>Nguyễn Vũ Đông</t>
  </si>
  <si>
    <t>26/04/1995</t>
  </si>
  <si>
    <t>HL-4660</t>
  </si>
  <si>
    <t>(Bằng chữ: Ba mươi bốn triệu một trăm ba mươi ngàn đồng)</t>
  </si>
  <si>
    <t>TP. HCM, ngày 30 tháng 01 năm 2018</t>
  </si>
  <si>
    <t>( Từ ngày 30/01/2018-31/01/2018)</t>
  </si>
  <si>
    <t>51461</t>
  </si>
  <si>
    <t>15002686</t>
  </si>
  <si>
    <t>29/10/1997</t>
  </si>
  <si>
    <t>30/01/2018</t>
  </si>
  <si>
    <t>HL-4661</t>
  </si>
  <si>
    <t>51462</t>
  </si>
  <si>
    <t>15000734</t>
  </si>
  <si>
    <t>Tài</t>
  </si>
  <si>
    <t>20/10/1997</t>
  </si>
  <si>
    <t>HL-4662</t>
  </si>
  <si>
    <t>51466</t>
  </si>
  <si>
    <t>15003188</t>
  </si>
  <si>
    <t>Hoàng Văn</t>
  </si>
  <si>
    <t>10/12/1996</t>
  </si>
  <si>
    <t>HL-4663</t>
  </si>
  <si>
    <t>51473</t>
  </si>
  <si>
    <t>14001161</t>
  </si>
  <si>
    <t>Nguyễn Phúc</t>
  </si>
  <si>
    <t>10/08/1995</t>
  </si>
  <si>
    <t>31/01/2018</t>
  </si>
  <si>
    <t>HL-4664</t>
  </si>
  <si>
    <t>51475</t>
  </si>
  <si>
    <t>15001757</t>
  </si>
  <si>
    <t>Võ Nhật</t>
  </si>
  <si>
    <t>28/02/1996</t>
  </si>
  <si>
    <t>HL-4665</t>
  </si>
  <si>
    <t>51478</t>
  </si>
  <si>
    <t>14000714</t>
  </si>
  <si>
    <t>Tới</t>
  </si>
  <si>
    <t>10/05/1996</t>
  </si>
  <si>
    <t>HL-4666</t>
  </si>
  <si>
    <t>51479</t>
  </si>
  <si>
    <t>15002618</t>
  </si>
  <si>
    <t>Nguyễn Bách</t>
  </si>
  <si>
    <t>Tuyên</t>
  </si>
  <si>
    <t>16/07/1997</t>
  </si>
  <si>
    <t>HL-4667</t>
  </si>
  <si>
    <t>51481</t>
  </si>
  <si>
    <t>13D2050004</t>
  </si>
  <si>
    <t>Phạm Tuấn</t>
  </si>
  <si>
    <t>15/10/1995</t>
  </si>
  <si>
    <t>HL-4668</t>
  </si>
  <si>
    <t>(Bằng chữ: Năm triệu chín trăm bảy mươi ngàn đồng)</t>
  </si>
  <si>
    <t>TP. HCM, ngày 31 tháng 01 năm 2018</t>
  </si>
  <si>
    <t>( Từ ngày 01/02/2018-04/02/2018)</t>
  </si>
  <si>
    <t>51484</t>
  </si>
  <si>
    <t>01/02/2018</t>
  </si>
  <si>
    <t>HL-4669</t>
  </si>
  <si>
    <t>51485</t>
  </si>
  <si>
    <t>13D201M001</t>
  </si>
  <si>
    <t>Huỳnh Lâm Thế</t>
  </si>
  <si>
    <t>25/12/1994</t>
  </si>
  <si>
    <t>HL-4670</t>
  </si>
  <si>
    <t>51487</t>
  </si>
  <si>
    <t>13D201M031</t>
  </si>
  <si>
    <t>Hoàng Ngọc</t>
  </si>
  <si>
    <t>28/12/1995</t>
  </si>
  <si>
    <t>HL-4671</t>
  </si>
  <si>
    <t>51502</t>
  </si>
  <si>
    <t>15001949</t>
  </si>
  <si>
    <t>Nguyễn Đình</t>
  </si>
  <si>
    <t>Khanh</t>
  </si>
  <si>
    <t>03/12/1997</t>
  </si>
  <si>
    <t>03/02/2018</t>
  </si>
  <si>
    <t>HL-4672</t>
  </si>
  <si>
    <t>TP. HCM, ngày 05 tháng 02 năm 2018</t>
  </si>
  <si>
    <t>( Từ ngày 05/02/2018-09/02/2018)</t>
  </si>
  <si>
    <t>51508</t>
  </si>
  <si>
    <t>14000575</t>
  </si>
  <si>
    <t>28/10/1995</t>
  </si>
  <si>
    <t>05/02/2018</t>
  </si>
  <si>
    <t>HL-4673</t>
  </si>
  <si>
    <t>TP. HCM, ngày 09 tháng 02 năm 2018</t>
  </si>
  <si>
    <t>( Từ ngày 23/02/2018-26/02/2018)</t>
  </si>
  <si>
    <t>51536</t>
  </si>
  <si>
    <t>14000781</t>
  </si>
  <si>
    <t>Phan Sỹ</t>
  </si>
  <si>
    <t>01/01/1996</t>
  </si>
  <si>
    <t>26/02/2018</t>
  </si>
  <si>
    <t>HL-4674</t>
  </si>
  <si>
    <t>51582</t>
  </si>
  <si>
    <t>16003296</t>
  </si>
  <si>
    <t>15/11/1998</t>
  </si>
  <si>
    <t>16TCT-Đ</t>
  </si>
  <si>
    <t>HL-4675</t>
  </si>
  <si>
    <t>TP. HCM, ngày 27 tháng 02 năm 2018</t>
  </si>
  <si>
    <t>( Từ ngày 27/02/2018-28/02/2018)</t>
  </si>
  <si>
    <t>51612</t>
  </si>
  <si>
    <t>15000105</t>
  </si>
  <si>
    <t>Đinh Trần Quang</t>
  </si>
  <si>
    <t>08/02/2000</t>
  </si>
  <si>
    <t>27/02/2018</t>
  </si>
  <si>
    <t>HL-4676</t>
  </si>
  <si>
    <t>51625</t>
  </si>
  <si>
    <t>16003424</t>
  </si>
  <si>
    <t>Hồ Hồng</t>
  </si>
  <si>
    <t>04/06/1998</t>
  </si>
  <si>
    <t>HL-4677</t>
  </si>
  <si>
    <t>51630</t>
  </si>
  <si>
    <t>15003112</t>
  </si>
  <si>
    <t>Huỳnh Nhật</t>
  </si>
  <si>
    <t>26/02/1997</t>
  </si>
  <si>
    <t>HL-4678</t>
  </si>
  <si>
    <t>51631</t>
  </si>
  <si>
    <t>14000733</t>
  </si>
  <si>
    <t>Thân Trọng</t>
  </si>
  <si>
    <t>29/12/1996</t>
  </si>
  <si>
    <t>HL-4679</t>
  </si>
  <si>
    <t>51654</t>
  </si>
  <si>
    <t>14000483</t>
  </si>
  <si>
    <t>19/05/1996</t>
  </si>
  <si>
    <t>HL-4680</t>
  </si>
  <si>
    <t>51659</t>
  </si>
  <si>
    <t>15001605</t>
  </si>
  <si>
    <t>Trần Thị Ngọc</t>
  </si>
  <si>
    <t>Cúc</t>
  </si>
  <si>
    <t>15/03/1995</t>
  </si>
  <si>
    <t>28/02/2018</t>
  </si>
  <si>
    <t>HL-4681</t>
  </si>
  <si>
    <t>51660</t>
  </si>
  <si>
    <t>15001982</t>
  </si>
  <si>
    <t>Đỗ Thị Thúy</t>
  </si>
  <si>
    <t>Diễm</t>
  </si>
  <si>
    <t>15/05/1997</t>
  </si>
  <si>
    <t>HL-4682</t>
  </si>
  <si>
    <t>51674</t>
  </si>
  <si>
    <t>13D301Ð134</t>
  </si>
  <si>
    <t>Nguyễn Lê Trung</t>
  </si>
  <si>
    <t>27/02/1995</t>
  </si>
  <si>
    <t>HL-4683</t>
  </si>
  <si>
    <t>51689</t>
  </si>
  <si>
    <t>15000234</t>
  </si>
  <si>
    <t>Nguyễn Xuân Tuấn</t>
  </si>
  <si>
    <t>HL-4684</t>
  </si>
  <si>
    <t>TP. HCM, ngày 28 tháng 02 năm 2018</t>
  </si>
  <si>
    <t>( Ngày 01/03/2018)</t>
  </si>
  <si>
    <t>51708</t>
  </si>
  <si>
    <t>15002023</t>
  </si>
  <si>
    <t>Nguyễn Thị Thanh</t>
  </si>
  <si>
    <t>Nhiên</t>
  </si>
  <si>
    <t>22/11/1997</t>
  </si>
  <si>
    <t>01/03/2018</t>
  </si>
  <si>
    <t>HL-4685</t>
  </si>
  <si>
    <t>51713</t>
  </si>
  <si>
    <t>15000936</t>
  </si>
  <si>
    <t>Trần Tuấn</t>
  </si>
  <si>
    <t>29/01/2000</t>
  </si>
  <si>
    <t>HL-4686</t>
  </si>
  <si>
    <t>51714</t>
  </si>
  <si>
    <t>HL-4687</t>
  </si>
  <si>
    <t>51733</t>
  </si>
  <si>
    <t>15000219</t>
  </si>
  <si>
    <t>Nguyễn Vũ Nhật</t>
  </si>
  <si>
    <t>28/09/2000</t>
  </si>
  <si>
    <t>HL-4688</t>
  </si>
  <si>
    <t>51735</t>
  </si>
  <si>
    <t>15000619</t>
  </si>
  <si>
    <t>14/01/1997</t>
  </si>
  <si>
    <t>15TCT-Ô</t>
  </si>
  <si>
    <t>HL-4689</t>
  </si>
  <si>
    <t>51739</t>
  </si>
  <si>
    <t>HL-4690</t>
  </si>
  <si>
    <t>51740</t>
  </si>
  <si>
    <t>14001177</t>
  </si>
  <si>
    <t>Đỗ Thanh</t>
  </si>
  <si>
    <t>15/10/1996</t>
  </si>
  <si>
    <t>HL-4691</t>
  </si>
  <si>
    <t>51741</t>
  </si>
  <si>
    <t>15001805</t>
  </si>
  <si>
    <t>Vĩnh</t>
  </si>
  <si>
    <t>02/11/1997</t>
  </si>
  <si>
    <t>HL-4692</t>
  </si>
  <si>
    <t>51747</t>
  </si>
  <si>
    <t>16001541</t>
  </si>
  <si>
    <t>Đặng Đức</t>
  </si>
  <si>
    <t>Trọng</t>
  </si>
  <si>
    <t>16CĐ-CTM5</t>
  </si>
  <si>
    <t>HL-4693</t>
  </si>
  <si>
    <t>TP. HCM, ngày 01 tháng 03 năm 2018</t>
  </si>
  <si>
    <t>( Từ ngày 01/03/2018 đến ngày 02/03/2018)</t>
  </si>
  <si>
    <t>51777</t>
  </si>
  <si>
    <t>17003798</t>
  </si>
  <si>
    <t>Nguyễn Phương</t>
  </si>
  <si>
    <t>01/01/1999</t>
  </si>
  <si>
    <t>HL-4694</t>
  </si>
  <si>
    <t>51781</t>
  </si>
  <si>
    <t>14000487</t>
  </si>
  <si>
    <t>Hồ Gia</t>
  </si>
  <si>
    <t>02/03/2018</t>
  </si>
  <si>
    <t>HL-4695</t>
  </si>
  <si>
    <t>51792</t>
  </si>
  <si>
    <t>14000861</t>
  </si>
  <si>
    <t>Nguyễn Anh</t>
  </si>
  <si>
    <t>15/07/1996</t>
  </si>
  <si>
    <t>HL-4696</t>
  </si>
  <si>
    <t>51816</t>
  </si>
  <si>
    <t>13D201P102</t>
  </si>
  <si>
    <t>Đặng Ngọc</t>
  </si>
  <si>
    <t>Vân</t>
  </si>
  <si>
    <t>18/08/1995</t>
  </si>
  <si>
    <t>13CÐ-TP2</t>
  </si>
  <si>
    <t>HL-4697</t>
  </si>
  <si>
    <t>51825</t>
  </si>
  <si>
    <t>15002194</t>
  </si>
  <si>
    <t>13/02/2000</t>
  </si>
  <si>
    <t>HL-4698</t>
  </si>
  <si>
    <t>51826</t>
  </si>
  <si>
    <t>17003760</t>
  </si>
  <si>
    <t>12/01/1997</t>
  </si>
  <si>
    <t>HL-4699</t>
  </si>
  <si>
    <t>51835</t>
  </si>
  <si>
    <t>13D301Ð176</t>
  </si>
  <si>
    <t>Đoàn Tuấn</t>
  </si>
  <si>
    <t>Vũ</t>
  </si>
  <si>
    <t>11/12/1995</t>
  </si>
  <si>
    <t>HL-4700</t>
  </si>
  <si>
    <t>TP. HCM, ngày 02 tháng 03 năm 2018</t>
  </si>
  <si>
    <t>( Ngày 03/03/2018)</t>
  </si>
  <si>
    <t>51857</t>
  </si>
  <si>
    <t>15000950</t>
  </si>
  <si>
    <t>Nguyễn Thị Hương</t>
  </si>
  <si>
    <t>Nhã</t>
  </si>
  <si>
    <t>04/01/2000</t>
  </si>
  <si>
    <t>03/03/2018</t>
  </si>
  <si>
    <t>HL-4701</t>
  </si>
  <si>
    <t>51866</t>
  </si>
  <si>
    <t>15003401</t>
  </si>
  <si>
    <t>Hồ Minh</t>
  </si>
  <si>
    <t>25/02/2000</t>
  </si>
  <si>
    <t>HL-4702</t>
  </si>
  <si>
    <t>51877</t>
  </si>
  <si>
    <t>15002267</t>
  </si>
  <si>
    <t>Kiều Chính</t>
  </si>
  <si>
    <t>12/03/1995</t>
  </si>
  <si>
    <t>HL-4703</t>
  </si>
  <si>
    <t>TP. HCM, ngày 03 tháng 03 năm 2018</t>
  </si>
  <si>
    <t>( Ngày 05/03/2018)</t>
  </si>
  <si>
    <t>51892</t>
  </si>
  <si>
    <t>14000498</t>
  </si>
  <si>
    <t>Phùng Văn</t>
  </si>
  <si>
    <t>19/11/1996</t>
  </si>
  <si>
    <t>05/03/2018</t>
  </si>
  <si>
    <t>HL-4704</t>
  </si>
  <si>
    <t>51904</t>
  </si>
  <si>
    <t>14000981</t>
  </si>
  <si>
    <t>Lương Quốc</t>
  </si>
  <si>
    <t>28/01/1996</t>
  </si>
  <si>
    <t>14CĐOT04</t>
  </si>
  <si>
    <t>HL-4705</t>
  </si>
  <si>
    <t>51924</t>
  </si>
  <si>
    <t>15000133</t>
  </si>
  <si>
    <t>Đỗ Nguyễn Duy</t>
  </si>
  <si>
    <t>05/06/2000</t>
  </si>
  <si>
    <t>HL-4706</t>
  </si>
  <si>
    <t>51927</t>
  </si>
  <si>
    <t>HL-4707</t>
  </si>
  <si>
    <t>51929</t>
  </si>
  <si>
    <t>17000825</t>
  </si>
  <si>
    <t>Nguyễn Thuý</t>
  </si>
  <si>
    <t>02/10/2002</t>
  </si>
  <si>
    <t>17T4-KTD1</t>
  </si>
  <si>
    <t>HL-4708</t>
  </si>
  <si>
    <t>51932</t>
  </si>
  <si>
    <t>16002497</t>
  </si>
  <si>
    <t>Phạm Duy</t>
  </si>
  <si>
    <t>28/06/1998</t>
  </si>
  <si>
    <t>16CĐ-ĐL2</t>
  </si>
  <si>
    <t>HL-4709</t>
  </si>
  <si>
    <t>51933</t>
  </si>
  <si>
    <t>16003518</t>
  </si>
  <si>
    <t>Nguyễn Việt</t>
  </si>
  <si>
    <t>16/11/1998</t>
  </si>
  <si>
    <t>16CĐ-Ô1</t>
  </si>
  <si>
    <t>HL-4710</t>
  </si>
  <si>
    <t>51934</t>
  </si>
  <si>
    <t>16003519</t>
  </si>
  <si>
    <t>Nguyễn Viết</t>
  </si>
  <si>
    <t>HL-4711</t>
  </si>
  <si>
    <t>51950</t>
  </si>
  <si>
    <t>16003086</t>
  </si>
  <si>
    <t>Thái Hoài</t>
  </si>
  <si>
    <t>25/06/1999</t>
  </si>
  <si>
    <t>HL-4712</t>
  </si>
  <si>
    <t>51952</t>
  </si>
  <si>
    <t>16000706</t>
  </si>
  <si>
    <t>Hồ Công</t>
  </si>
  <si>
    <t>Chiến</t>
  </si>
  <si>
    <t>11/02/2001</t>
  </si>
  <si>
    <t>HL-4713</t>
  </si>
  <si>
    <t>51983</t>
  </si>
  <si>
    <t>15002160</t>
  </si>
  <si>
    <t>Võ Minh</t>
  </si>
  <si>
    <t>04/11/1997</t>
  </si>
  <si>
    <t>HL-4714</t>
  </si>
  <si>
    <t>51993</t>
  </si>
  <si>
    <t>15002278</t>
  </si>
  <si>
    <t>Diệp Tấn</t>
  </si>
  <si>
    <t>Lộc</t>
  </si>
  <si>
    <t>27/10/1994</t>
  </si>
  <si>
    <t>HL-4715</t>
  </si>
  <si>
    <t>TP. HCM, ngày 05 tháng 03 năm 2018</t>
  </si>
  <si>
    <t>(Ngày 06/03/2018)</t>
  </si>
  <si>
    <t>52013</t>
  </si>
  <si>
    <t>15003198</t>
  </si>
  <si>
    <t>Đinh Văn</t>
  </si>
  <si>
    <t>Lợi</t>
  </si>
  <si>
    <t>17/08/1997</t>
  </si>
  <si>
    <t>15CĐN-QTD</t>
  </si>
  <si>
    <t>06/03/2018</t>
  </si>
  <si>
    <t>HL-4716</t>
  </si>
  <si>
    <t>52016</t>
  </si>
  <si>
    <t>15002715</t>
  </si>
  <si>
    <t>05/07/1997</t>
  </si>
  <si>
    <t>HL-4717</t>
  </si>
  <si>
    <t>52019</t>
  </si>
  <si>
    <t>15001586</t>
  </si>
  <si>
    <t>Văn Hữu</t>
  </si>
  <si>
    <t>Dưỡng</t>
  </si>
  <si>
    <t>17/05/1997</t>
  </si>
  <si>
    <t>HL-4718</t>
  </si>
  <si>
    <t>52028</t>
  </si>
  <si>
    <t>15001530</t>
  </si>
  <si>
    <t>Thiệt</t>
  </si>
  <si>
    <t>02/06/1997</t>
  </si>
  <si>
    <t>HL-4719</t>
  </si>
  <si>
    <t>52030</t>
  </si>
  <si>
    <t>16001873</t>
  </si>
  <si>
    <t>Nguyễn Võ</t>
  </si>
  <si>
    <t>18/01/1998</t>
  </si>
  <si>
    <t>HL-4720</t>
  </si>
  <si>
    <t>52031</t>
  </si>
  <si>
    <t>16001750</t>
  </si>
  <si>
    <t>Cao Minh</t>
  </si>
  <si>
    <t>18/10/1997</t>
  </si>
  <si>
    <t>16CĐ-Ô4</t>
  </si>
  <si>
    <t>HL-4721</t>
  </si>
  <si>
    <t>52034</t>
  </si>
  <si>
    <t>13D2050183</t>
  </si>
  <si>
    <t>Hồ Tấn</t>
  </si>
  <si>
    <t>03/02/1994</t>
  </si>
  <si>
    <t>HL-4722</t>
  </si>
  <si>
    <t>52037</t>
  </si>
  <si>
    <t>15000675</t>
  </si>
  <si>
    <t>Phạm Văn</t>
  </si>
  <si>
    <t>Hồng</t>
  </si>
  <si>
    <t>06/09/1997</t>
  </si>
  <si>
    <t>15CĐ-ĐCN1</t>
  </si>
  <si>
    <t>HL-4723</t>
  </si>
  <si>
    <t>52045</t>
  </si>
  <si>
    <t>14000824</t>
  </si>
  <si>
    <t>Nguyễn Tiến</t>
  </si>
  <si>
    <t>13/09/1996</t>
  </si>
  <si>
    <t>HL-4724</t>
  </si>
  <si>
    <t>52073</t>
  </si>
  <si>
    <t>17004595</t>
  </si>
  <si>
    <t>Quý Tâm</t>
  </si>
  <si>
    <t>Điền</t>
  </si>
  <si>
    <t>HL-4725</t>
  </si>
  <si>
    <t>52087</t>
  </si>
  <si>
    <t>15000809</t>
  </si>
  <si>
    <t>03/06/1997</t>
  </si>
  <si>
    <t>HL-4726</t>
  </si>
  <si>
    <t>52091</t>
  </si>
  <si>
    <t>15003301</t>
  </si>
  <si>
    <t>Lư Hoàng Tuấn</t>
  </si>
  <si>
    <t>HL-4727</t>
  </si>
  <si>
    <t>TP. HCM, ngày 06 tháng 03 năm 2018</t>
  </si>
  <si>
    <t>(Ngày 07/03/2018)</t>
  </si>
  <si>
    <t>52117</t>
  </si>
  <si>
    <t>15000488</t>
  </si>
  <si>
    <t>Trần Ngọc</t>
  </si>
  <si>
    <t>07/03/2018</t>
  </si>
  <si>
    <t>HL-4728</t>
  </si>
  <si>
    <t>52124</t>
  </si>
  <si>
    <t>15000008</t>
  </si>
  <si>
    <t>29/08/2000</t>
  </si>
  <si>
    <t>HL-4729</t>
  </si>
  <si>
    <t>52132</t>
  </si>
  <si>
    <t>15000165</t>
  </si>
  <si>
    <t>Huỳnh Duy</t>
  </si>
  <si>
    <t>Lân</t>
  </si>
  <si>
    <t>21/02/2000</t>
  </si>
  <si>
    <t>HL-4730</t>
  </si>
  <si>
    <t>52137</t>
  </si>
  <si>
    <t>16000961</t>
  </si>
  <si>
    <t>Võ Văn</t>
  </si>
  <si>
    <t>31/01/1998</t>
  </si>
  <si>
    <t>16CĐ-Ô11</t>
  </si>
  <si>
    <t>HL-4731</t>
  </si>
  <si>
    <t>52138</t>
  </si>
  <si>
    <t>16003862</t>
  </si>
  <si>
    <t>Trần Chí</t>
  </si>
  <si>
    <t>07/09/1994</t>
  </si>
  <si>
    <t>HL-4732</t>
  </si>
  <si>
    <t>52139</t>
  </si>
  <si>
    <t>16001010</t>
  </si>
  <si>
    <t>Huỳnh Văn</t>
  </si>
  <si>
    <t>Liêm</t>
  </si>
  <si>
    <t>25/04/1997</t>
  </si>
  <si>
    <t>HL-4733</t>
  </si>
  <si>
    <t>52147</t>
  </si>
  <si>
    <t>15000106</t>
  </si>
  <si>
    <t>Hà Ngọc</t>
  </si>
  <si>
    <t>12/12/2000</t>
  </si>
  <si>
    <t>HL-4734</t>
  </si>
  <si>
    <t>52149</t>
  </si>
  <si>
    <t>14000607</t>
  </si>
  <si>
    <t>Phạm Nguyễn Tấn</t>
  </si>
  <si>
    <t>19/01/1996</t>
  </si>
  <si>
    <t>HL-4735</t>
  </si>
  <si>
    <t>52150</t>
  </si>
  <si>
    <t>15003363</t>
  </si>
  <si>
    <t>Cao Văn</t>
  </si>
  <si>
    <t>HL-4736</t>
  </si>
  <si>
    <t>52151</t>
  </si>
  <si>
    <t>15003196</t>
  </si>
  <si>
    <t>Tăng Cao</t>
  </si>
  <si>
    <t>13/05/1997</t>
  </si>
  <si>
    <t>HL-4737</t>
  </si>
  <si>
    <t>52152</t>
  </si>
  <si>
    <t>15001835</t>
  </si>
  <si>
    <t>Từ Chí</t>
  </si>
  <si>
    <t>Vĩ</t>
  </si>
  <si>
    <t>17/05/1996</t>
  </si>
  <si>
    <t>HL-4738</t>
  </si>
  <si>
    <t>52153</t>
  </si>
  <si>
    <t>15001834</t>
  </si>
  <si>
    <t>Hào</t>
  </si>
  <si>
    <t>HL-4739</t>
  </si>
  <si>
    <t>52154</t>
  </si>
  <si>
    <t>13D201P100</t>
  </si>
  <si>
    <t>Tuyển</t>
  </si>
  <si>
    <t>25/08/1994</t>
  </si>
  <si>
    <t>HL-4740</t>
  </si>
  <si>
    <t>52191</t>
  </si>
  <si>
    <t>16001369</t>
  </si>
  <si>
    <t>Nguyễn Châu</t>
  </si>
  <si>
    <t>25/12/1997</t>
  </si>
  <si>
    <t>16CĐ-ĐCN4</t>
  </si>
  <si>
    <t>HL-4741</t>
  </si>
  <si>
    <t>52194</t>
  </si>
  <si>
    <t>16001588</t>
  </si>
  <si>
    <t>HL-4742</t>
  </si>
  <si>
    <t>TP. HCM, ngày 07 tháng 03 năm 2018</t>
  </si>
  <si>
    <t>(Ngày 08/03/2018)</t>
  </si>
  <si>
    <t>52205</t>
  </si>
  <si>
    <t>14000898</t>
  </si>
  <si>
    <t>Đỗ Văn</t>
  </si>
  <si>
    <t>19/07/1995</t>
  </si>
  <si>
    <t>14CĐOT02</t>
  </si>
  <si>
    <t>08/03/2018</t>
  </si>
  <si>
    <t>HL-4743</t>
  </si>
  <si>
    <t>52212</t>
  </si>
  <si>
    <t>14000996</t>
  </si>
  <si>
    <t>Nguyễn Long</t>
  </si>
  <si>
    <t>04/04/1996</t>
  </si>
  <si>
    <t>HL-4744</t>
  </si>
  <si>
    <t>52213</t>
  </si>
  <si>
    <t>13D2010162</t>
  </si>
  <si>
    <t>Quân</t>
  </si>
  <si>
    <t>13CÐ-CK3</t>
  </si>
  <si>
    <t>HL-4745</t>
  </si>
  <si>
    <t>52220</t>
  </si>
  <si>
    <t>16001446</t>
  </si>
  <si>
    <t>Trần Lâm</t>
  </si>
  <si>
    <t>24/01/1998</t>
  </si>
  <si>
    <t>HL-4746</t>
  </si>
  <si>
    <t>52221</t>
  </si>
  <si>
    <t>16001398</t>
  </si>
  <si>
    <t>26/08/1997</t>
  </si>
  <si>
    <t>HL-4747</t>
  </si>
  <si>
    <t>52225</t>
  </si>
  <si>
    <t>16001299</t>
  </si>
  <si>
    <t>Đặng Thành</t>
  </si>
  <si>
    <t>20/09/1997</t>
  </si>
  <si>
    <t>HL-4748</t>
  </si>
  <si>
    <t>52228</t>
  </si>
  <si>
    <t>HL-4749</t>
  </si>
  <si>
    <t>52231</t>
  </si>
  <si>
    <t>17001199</t>
  </si>
  <si>
    <t>Phạm Minh</t>
  </si>
  <si>
    <t>27/08/1999</t>
  </si>
  <si>
    <t>HL-4750</t>
  </si>
  <si>
    <t>52233</t>
  </si>
  <si>
    <t>14000763</t>
  </si>
  <si>
    <t>Nguyễn Khánh</t>
  </si>
  <si>
    <t>Văn</t>
  </si>
  <si>
    <t>16/04/1996</t>
  </si>
  <si>
    <t>HL-4751</t>
  </si>
  <si>
    <t>52234</t>
  </si>
  <si>
    <t>16002002</t>
  </si>
  <si>
    <t>Đinh Trọng</t>
  </si>
  <si>
    <t>11/11/1998</t>
  </si>
  <si>
    <t>HL-4752</t>
  </si>
  <si>
    <t>52235</t>
  </si>
  <si>
    <t>16001836</t>
  </si>
  <si>
    <t>29/05/1998</t>
  </si>
  <si>
    <t>HL-4753</t>
  </si>
  <si>
    <t>52238</t>
  </si>
  <si>
    <t>15001695</t>
  </si>
  <si>
    <t>Lưu Minh</t>
  </si>
  <si>
    <t>Nhựt</t>
  </si>
  <si>
    <t>26/10/1996</t>
  </si>
  <si>
    <t>HL-4754</t>
  </si>
  <si>
    <t>52239</t>
  </si>
  <si>
    <t>15001312</t>
  </si>
  <si>
    <t>HL-4755</t>
  </si>
  <si>
    <t>52240</t>
  </si>
  <si>
    <t>15000843</t>
  </si>
  <si>
    <t>Nguyễn Tuấn</t>
  </si>
  <si>
    <t>25/02/1996</t>
  </si>
  <si>
    <t>HL-4756</t>
  </si>
  <si>
    <t>52241</t>
  </si>
  <si>
    <t>15003389</t>
  </si>
  <si>
    <t>Phạm Anh</t>
  </si>
  <si>
    <t>04/10/1997</t>
  </si>
  <si>
    <t>HL-4757</t>
  </si>
  <si>
    <t>52244</t>
  </si>
  <si>
    <t>16000855</t>
  </si>
  <si>
    <t>Trần Trọng</t>
  </si>
  <si>
    <t>28/10/1997</t>
  </si>
  <si>
    <t>16CĐ-Ô10</t>
  </si>
  <si>
    <t>HL-4758</t>
  </si>
  <si>
    <t>52261</t>
  </si>
  <si>
    <t>16001171</t>
  </si>
  <si>
    <t>Trần Tiến</t>
  </si>
  <si>
    <t>10/12/1998</t>
  </si>
  <si>
    <t>HL-4759</t>
  </si>
  <si>
    <t>52262</t>
  </si>
  <si>
    <t>HL-4760</t>
  </si>
  <si>
    <t>52267</t>
  </si>
  <si>
    <t>HL-4761</t>
  </si>
  <si>
    <t>52271</t>
  </si>
  <si>
    <t>15001857</t>
  </si>
  <si>
    <t>18/02/2000</t>
  </si>
  <si>
    <t>HL-4762</t>
  </si>
  <si>
    <t>52281</t>
  </si>
  <si>
    <t>15001297</t>
  </si>
  <si>
    <t>Đỗ Minh</t>
  </si>
  <si>
    <t>04/09/1997</t>
  </si>
  <si>
    <t>HL-4763</t>
  </si>
  <si>
    <t>52284</t>
  </si>
  <si>
    <t>15003167</t>
  </si>
  <si>
    <t>Nguyễn Thế</t>
  </si>
  <si>
    <t>Quyền</t>
  </si>
  <si>
    <t>26/05/1997</t>
  </si>
  <si>
    <t>HL-4764</t>
  </si>
  <si>
    <t>52286</t>
  </si>
  <si>
    <t>15000830</t>
  </si>
  <si>
    <t>Hồ Phú</t>
  </si>
  <si>
    <t>Sỉ</t>
  </si>
  <si>
    <t>18/04/1996</t>
  </si>
  <si>
    <t>15CĐ-CĐ1</t>
  </si>
  <si>
    <t>HL-4765</t>
  </si>
  <si>
    <t>52288</t>
  </si>
  <si>
    <t>16003476</t>
  </si>
  <si>
    <t>Nguyễn Hoàng Khải</t>
  </si>
  <si>
    <t>27/07/1998</t>
  </si>
  <si>
    <t>16CĐ-CĐ1</t>
  </si>
  <si>
    <t>HL-4766</t>
  </si>
  <si>
    <t>52290</t>
  </si>
  <si>
    <t>14000696</t>
  </si>
  <si>
    <t>Nguyễn Danh</t>
  </si>
  <si>
    <t>02/02/1996</t>
  </si>
  <si>
    <t>HL-4767</t>
  </si>
  <si>
    <t>52291</t>
  </si>
  <si>
    <t>HL-4768</t>
  </si>
  <si>
    <t>TP. HCM, ngày 08 tháng 03 năm 2018</t>
  </si>
  <si>
    <t>(Ngày 09/03/2018)</t>
  </si>
  <si>
    <t>52303</t>
  </si>
  <si>
    <t>15002725</t>
  </si>
  <si>
    <t>Bằng</t>
  </si>
  <si>
    <t>25/10/1997</t>
  </si>
  <si>
    <t>09/03/2018</t>
  </si>
  <si>
    <t>HL-4769</t>
  </si>
  <si>
    <t>52307</t>
  </si>
  <si>
    <t>15001068</t>
  </si>
  <si>
    <t>Hà Minh</t>
  </si>
  <si>
    <t>18/02/1995</t>
  </si>
  <si>
    <t>HL-4770</t>
  </si>
  <si>
    <t>52311</t>
  </si>
  <si>
    <t>13D301Ð084</t>
  </si>
  <si>
    <t>Nguyễn Khắc</t>
  </si>
  <si>
    <t>25/03/1993</t>
  </si>
  <si>
    <t>HL-4771</t>
  </si>
  <si>
    <t>52323</t>
  </si>
  <si>
    <t>16001545</t>
  </si>
  <si>
    <t>Em</t>
  </si>
  <si>
    <t>14/08/1996</t>
  </si>
  <si>
    <t>HL-4772</t>
  </si>
  <si>
    <t>52324</t>
  </si>
  <si>
    <t>16001536</t>
  </si>
  <si>
    <t>20/01/1998</t>
  </si>
  <si>
    <t>HL-4773</t>
  </si>
  <si>
    <t>52336</t>
  </si>
  <si>
    <t>16001426</t>
  </si>
  <si>
    <t>Trần Công Hải</t>
  </si>
  <si>
    <t>Đăng</t>
  </si>
  <si>
    <t>28/10/1998</t>
  </si>
  <si>
    <t>HL-4774</t>
  </si>
  <si>
    <t>52337</t>
  </si>
  <si>
    <t>16001344</t>
  </si>
  <si>
    <t>11/01/1998</t>
  </si>
  <si>
    <t>HL-4775</t>
  </si>
  <si>
    <t>52349</t>
  </si>
  <si>
    <t>16000718</t>
  </si>
  <si>
    <t>Hồng Thanh</t>
  </si>
  <si>
    <t>25/01/1998</t>
  </si>
  <si>
    <t>16CĐ-CNC1</t>
  </si>
  <si>
    <t>HL-4776</t>
  </si>
  <si>
    <t>52359</t>
  </si>
  <si>
    <t>16001036</t>
  </si>
  <si>
    <t>Chương</t>
  </si>
  <si>
    <t>29/09/1998</t>
  </si>
  <si>
    <t>HL-4777</t>
  </si>
  <si>
    <t>52362</t>
  </si>
  <si>
    <t>14000813</t>
  </si>
  <si>
    <t>Bùi Tuấn</t>
  </si>
  <si>
    <t>22/03/1995</t>
  </si>
  <si>
    <t>HL-4778</t>
  </si>
  <si>
    <t>52363</t>
  </si>
  <si>
    <t>14001079</t>
  </si>
  <si>
    <t>12/06/1996</t>
  </si>
  <si>
    <t>HL-4779</t>
  </si>
  <si>
    <t>52364</t>
  </si>
  <si>
    <t>15001065</t>
  </si>
  <si>
    <t>Tống Khải</t>
  </si>
  <si>
    <t>Hoàn</t>
  </si>
  <si>
    <t>02/09/1995</t>
  </si>
  <si>
    <t>15CĐ-ĐL1</t>
  </si>
  <si>
    <t>HL-4780</t>
  </si>
  <si>
    <t>52378</t>
  </si>
  <si>
    <t>15001998</t>
  </si>
  <si>
    <t>Lê Nguyễn Hoàng</t>
  </si>
  <si>
    <t>13/10/1997</t>
  </si>
  <si>
    <t>HL-4781</t>
  </si>
  <si>
    <t>52383</t>
  </si>
  <si>
    <t>14000526</t>
  </si>
  <si>
    <t>Thuận</t>
  </si>
  <si>
    <t>02/11/1994</t>
  </si>
  <si>
    <t>HL-4782</t>
  </si>
  <si>
    <t>TP. HCM, ngày 09 tháng 03 năm 2018</t>
  </si>
  <si>
    <t>(Ngày 10/03/2018)</t>
  </si>
  <si>
    <t>52400</t>
  </si>
  <si>
    <t>15001585</t>
  </si>
  <si>
    <t>25/09/1996</t>
  </si>
  <si>
    <t>10/03/2018</t>
  </si>
  <si>
    <t>HL-4783</t>
  </si>
  <si>
    <t>52414</t>
  </si>
  <si>
    <t>15001131</t>
  </si>
  <si>
    <t>HL-4784</t>
  </si>
  <si>
    <t>52439</t>
  </si>
  <si>
    <t>14000738</t>
  </si>
  <si>
    <t>Nguyễn Tùng</t>
  </si>
  <si>
    <t>HL-4785</t>
  </si>
  <si>
    <t>TP. HCM, ngày 10 tháng 03 năm 2018</t>
  </si>
  <si>
    <t>(Ngày 12/03/2018)</t>
  </si>
  <si>
    <t>52446</t>
  </si>
  <si>
    <t>12/03/2018</t>
  </si>
  <si>
    <t>HL-4786</t>
  </si>
  <si>
    <t>52471</t>
  </si>
  <si>
    <t>HL-4787</t>
  </si>
  <si>
    <t>52473</t>
  </si>
  <si>
    <t>15002642</t>
  </si>
  <si>
    <t>Lê Công</t>
  </si>
  <si>
    <t>HL-4788</t>
  </si>
  <si>
    <t>52490</t>
  </si>
  <si>
    <t>15000174</t>
  </si>
  <si>
    <t>09/09/1999</t>
  </si>
  <si>
    <t>HL-4789</t>
  </si>
  <si>
    <t>52505</t>
  </si>
  <si>
    <t>HL-4790</t>
  </si>
  <si>
    <t>52507</t>
  </si>
  <si>
    <t>16001419</t>
  </si>
  <si>
    <t>Huỳnh Tuấn</t>
  </si>
  <si>
    <t>11/08/1998</t>
  </si>
  <si>
    <t>16TCT-QTM</t>
  </si>
  <si>
    <t>HL-4791</t>
  </si>
  <si>
    <t>52546</t>
  </si>
  <si>
    <t>15000663</t>
  </si>
  <si>
    <t>Trần Phi</t>
  </si>
  <si>
    <t>09/03/1997</t>
  </si>
  <si>
    <t>HL-4792</t>
  </si>
  <si>
    <t>52559</t>
  </si>
  <si>
    <t>16000826</t>
  </si>
  <si>
    <t>Đông</t>
  </si>
  <si>
    <t>14/12/1998</t>
  </si>
  <si>
    <t>HL-4793</t>
  </si>
  <si>
    <t>52570</t>
  </si>
  <si>
    <t>16002926</t>
  </si>
  <si>
    <t>03/11/1998</t>
  </si>
  <si>
    <t>16CĐ-CTM2</t>
  </si>
  <si>
    <t>HL-4794</t>
  </si>
  <si>
    <t>52572</t>
  </si>
  <si>
    <t>16002810</t>
  </si>
  <si>
    <t>Phạm Viết Thành</t>
  </si>
  <si>
    <t>13/12/1998</t>
  </si>
  <si>
    <t>HL-4795</t>
  </si>
  <si>
    <t>52577</t>
  </si>
  <si>
    <t>14001035</t>
  </si>
  <si>
    <t>10/09/1996</t>
  </si>
  <si>
    <t>HL-4796</t>
  </si>
  <si>
    <t>52594</t>
  </si>
  <si>
    <t>16001097</t>
  </si>
  <si>
    <t>12/07/1997</t>
  </si>
  <si>
    <t>HL-4797</t>
  </si>
  <si>
    <t>52597</t>
  </si>
  <si>
    <t>16001291</t>
  </si>
  <si>
    <t>Đặng Minh</t>
  </si>
  <si>
    <t>22/04/1998</t>
  </si>
  <si>
    <t>HL-4798</t>
  </si>
  <si>
    <t>TP. HCM, ngày 12 tháng 03 năm 2018</t>
  </si>
  <si>
    <t>(Ngày 13/03/2018)</t>
  </si>
  <si>
    <t>52645</t>
  </si>
  <si>
    <t>17003721</t>
  </si>
  <si>
    <t>Tô Duy Quang</t>
  </si>
  <si>
    <t>10/09/1997</t>
  </si>
  <si>
    <t>13/03/2018</t>
  </si>
  <si>
    <t>HL-4799</t>
  </si>
  <si>
    <t>52648</t>
  </si>
  <si>
    <t>16001542</t>
  </si>
  <si>
    <t>Nguyễn Trường</t>
  </si>
  <si>
    <t>02/10/1998</t>
  </si>
  <si>
    <t>HL-4800</t>
  </si>
  <si>
    <t>52654</t>
  </si>
  <si>
    <t>HL-4801</t>
  </si>
  <si>
    <t>52664</t>
  </si>
  <si>
    <t>16001627</t>
  </si>
  <si>
    <t>Trương Triệu</t>
  </si>
  <si>
    <t>Vương</t>
  </si>
  <si>
    <t>18/02/1998</t>
  </si>
  <si>
    <t>HL-4802</t>
  </si>
  <si>
    <t>52673</t>
  </si>
  <si>
    <t>HL-4803</t>
  </si>
  <si>
    <t>52693</t>
  </si>
  <si>
    <t>HL-4804</t>
  </si>
  <si>
    <t>52695</t>
  </si>
  <si>
    <t>16000810</t>
  </si>
  <si>
    <t>Lê Trường</t>
  </si>
  <si>
    <t>22/07/1998</t>
  </si>
  <si>
    <t>16CĐ-ĐCN1</t>
  </si>
  <si>
    <t>HL-4805</t>
  </si>
  <si>
    <t>52703</t>
  </si>
  <si>
    <t>HL-4806</t>
  </si>
  <si>
    <t>52705</t>
  </si>
  <si>
    <t>16002557</t>
  </si>
  <si>
    <t>09/05/1997</t>
  </si>
  <si>
    <t>HL-4807</t>
  </si>
  <si>
    <t>52706</t>
  </si>
  <si>
    <t>16002385</t>
  </si>
  <si>
    <t>Huỳnh Tấn</t>
  </si>
  <si>
    <t>Chánh</t>
  </si>
  <si>
    <t>01/01/1998</t>
  </si>
  <si>
    <t>HL-4808</t>
  </si>
  <si>
    <t>52708</t>
  </si>
  <si>
    <t>16001986</t>
  </si>
  <si>
    <t>16CĐ-TĐH1</t>
  </si>
  <si>
    <t>HL-4809</t>
  </si>
  <si>
    <t>52720</t>
  </si>
  <si>
    <t>13D201P020</t>
  </si>
  <si>
    <t>Tăng Lập</t>
  </si>
  <si>
    <t>16/10/1995</t>
  </si>
  <si>
    <t>HL-4810</t>
  </si>
  <si>
    <t>52729</t>
  </si>
  <si>
    <t>15001115</t>
  </si>
  <si>
    <t>Đỗ Duy</t>
  </si>
  <si>
    <t>05/01/1996</t>
  </si>
  <si>
    <t>HL-4811</t>
  </si>
  <si>
    <t>52732</t>
  </si>
  <si>
    <t>16000936</t>
  </si>
  <si>
    <t>Lê Trần Tuấn</t>
  </si>
  <si>
    <t>23/09/1998</t>
  </si>
  <si>
    <t>HL-4812</t>
  </si>
  <si>
    <t>52741</t>
  </si>
  <si>
    <t>15000677</t>
  </si>
  <si>
    <t>03/07/1997</t>
  </si>
  <si>
    <t>HL-4813</t>
  </si>
  <si>
    <t>52743</t>
  </si>
  <si>
    <t>16000699</t>
  </si>
  <si>
    <t>Đinh Trung</t>
  </si>
  <si>
    <t>25/05/1998</t>
  </si>
  <si>
    <t>HL-4814</t>
  </si>
  <si>
    <t>52744</t>
  </si>
  <si>
    <t>16000729</t>
  </si>
  <si>
    <t>Huỳnh Quốc</t>
  </si>
  <si>
    <t>18/06/1997</t>
  </si>
  <si>
    <t>HL-4815</t>
  </si>
  <si>
    <t>52748</t>
  </si>
  <si>
    <t>15001004</t>
  </si>
  <si>
    <t>26/09/1997</t>
  </si>
  <si>
    <t>HL-4816</t>
  </si>
  <si>
    <t>52756</t>
  </si>
  <si>
    <t>15001158</t>
  </si>
  <si>
    <t>11/03/1997</t>
  </si>
  <si>
    <t>HL-4817</t>
  </si>
  <si>
    <t>TP. HCM, ngày 13 tháng 03 năm 2018</t>
  </si>
  <si>
    <t>(Ngày 14/03/2018)</t>
  </si>
  <si>
    <t>52766</t>
  </si>
  <si>
    <t>14/03/2018</t>
  </si>
  <si>
    <t>HL-4818</t>
  </si>
  <si>
    <t>52772</t>
  </si>
  <si>
    <t>14001003</t>
  </si>
  <si>
    <t>Huỳnh Hữu</t>
  </si>
  <si>
    <t>03/08/1995</t>
  </si>
  <si>
    <t>HL-4819</t>
  </si>
  <si>
    <t>52781</t>
  </si>
  <si>
    <t>16002358</t>
  </si>
  <si>
    <t>30/07/1998</t>
  </si>
  <si>
    <t>HL-4820</t>
  </si>
  <si>
    <t>52782</t>
  </si>
  <si>
    <t>HL-4821</t>
  </si>
  <si>
    <t>52819</t>
  </si>
  <si>
    <t>15002752</t>
  </si>
  <si>
    <t>Ngô Ngân Đại</t>
  </si>
  <si>
    <t>HL-4822</t>
  </si>
  <si>
    <t>52830</t>
  </si>
  <si>
    <t>13D3010122</t>
  </si>
  <si>
    <t>Nguyễn Thạch</t>
  </si>
  <si>
    <t>Thảo</t>
  </si>
  <si>
    <t>08/08/1995</t>
  </si>
  <si>
    <t>13CÐ-ÐT1</t>
  </si>
  <si>
    <t>HL-4823</t>
  </si>
  <si>
    <t>52835</t>
  </si>
  <si>
    <t>15002673</t>
  </si>
  <si>
    <t>Lê Thanh</t>
  </si>
  <si>
    <t>15/06/1997</t>
  </si>
  <si>
    <t>15CĐ-TP2</t>
  </si>
  <si>
    <t>HL-4824</t>
  </si>
  <si>
    <t>52836</t>
  </si>
  <si>
    <t>16002517</t>
  </si>
  <si>
    <t>19/07/1998</t>
  </si>
  <si>
    <t>HL-4825</t>
  </si>
  <si>
    <t>52837</t>
  </si>
  <si>
    <t>16001048</t>
  </si>
  <si>
    <t>Nguyễn Thuận</t>
  </si>
  <si>
    <t>31/08/1997</t>
  </si>
  <si>
    <t>HL-4826</t>
  </si>
  <si>
    <t>52847</t>
  </si>
  <si>
    <t>15000994</t>
  </si>
  <si>
    <t>Cảnh</t>
  </si>
  <si>
    <t>HL-4827</t>
  </si>
  <si>
    <t>52849</t>
  </si>
  <si>
    <t>15001386</t>
  </si>
  <si>
    <t>Hồ Văn</t>
  </si>
  <si>
    <t>04/04/1997</t>
  </si>
  <si>
    <t>HL-4828</t>
  </si>
  <si>
    <t>52851</t>
  </si>
  <si>
    <t>15000268</t>
  </si>
  <si>
    <t>Trương Lê Anh</t>
  </si>
  <si>
    <t>Khoa</t>
  </si>
  <si>
    <t>12/05/2000</t>
  </si>
  <si>
    <t>HL-4829</t>
  </si>
  <si>
    <t>52854</t>
  </si>
  <si>
    <t>15001775</t>
  </si>
  <si>
    <t>Nguyễn Tiến Quốc</t>
  </si>
  <si>
    <t>22/05/2000</t>
  </si>
  <si>
    <t>HL-4830</t>
  </si>
  <si>
    <t>52863</t>
  </si>
  <si>
    <t>HL-4831</t>
  </si>
  <si>
    <t>52864</t>
  </si>
  <si>
    <t>15002137</t>
  </si>
  <si>
    <t>Nguyễn Ngọc Thanh</t>
  </si>
  <si>
    <t>Xuân</t>
  </si>
  <si>
    <t>03/02/2000</t>
  </si>
  <si>
    <t>HL-4832</t>
  </si>
  <si>
    <t>52865</t>
  </si>
  <si>
    <t>16002261</t>
  </si>
  <si>
    <t>Trần Ngọc Thanh</t>
  </si>
  <si>
    <t>11/07/1998</t>
  </si>
  <si>
    <t>HL-4833</t>
  </si>
  <si>
    <t>52866</t>
  </si>
  <si>
    <t>14000684</t>
  </si>
  <si>
    <t>Trương Văn</t>
  </si>
  <si>
    <t>Hiển</t>
  </si>
  <si>
    <t>10/06/1996</t>
  </si>
  <si>
    <t>HL-4834</t>
  </si>
  <si>
    <t>52872</t>
  </si>
  <si>
    <t>15001860</t>
  </si>
  <si>
    <t>30/01/1997</t>
  </si>
  <si>
    <t>HL-4835</t>
  </si>
  <si>
    <t>52876</t>
  </si>
  <si>
    <t>HL-4836</t>
  </si>
  <si>
    <t>52889</t>
  </si>
  <si>
    <t>16002080</t>
  </si>
  <si>
    <t>Ngô  Ngọc</t>
  </si>
  <si>
    <t>16CĐ-CTM4</t>
  </si>
  <si>
    <t>HL-4837</t>
  </si>
  <si>
    <t>52890</t>
  </si>
  <si>
    <t>16001385</t>
  </si>
  <si>
    <t>Huỳnh Thanh</t>
  </si>
  <si>
    <t>15/12/1998</t>
  </si>
  <si>
    <t>HL-4838</t>
  </si>
  <si>
    <t>TP. HCM, ngày 14 tháng 03 năm 2018</t>
  </si>
  <si>
    <t>(Ngày 15/03/2018)</t>
  </si>
  <si>
    <t>52908</t>
  </si>
  <si>
    <t>16001748</t>
  </si>
  <si>
    <t>15/03/2018</t>
  </si>
  <si>
    <t>HL-4839</t>
  </si>
  <si>
    <t>52910</t>
  </si>
  <si>
    <t>16000955</t>
  </si>
  <si>
    <t>Huỳnh Trần Đức</t>
  </si>
  <si>
    <t>24/11/1998</t>
  </si>
  <si>
    <t>HL-4840</t>
  </si>
  <si>
    <t>52915</t>
  </si>
  <si>
    <t>16002294</t>
  </si>
  <si>
    <t>Đinh Thái</t>
  </si>
  <si>
    <t>28/04/1998</t>
  </si>
  <si>
    <t>HL-4841</t>
  </si>
  <si>
    <t>52916</t>
  </si>
  <si>
    <t>16002345</t>
  </si>
  <si>
    <t>Tô Hoài</t>
  </si>
  <si>
    <t>HL-4842</t>
  </si>
  <si>
    <t>52920</t>
  </si>
  <si>
    <t>15002175</t>
  </si>
  <si>
    <t>Nguyễn Lê Minh</t>
  </si>
  <si>
    <t>Triết</t>
  </si>
  <si>
    <t>26/10/2000</t>
  </si>
  <si>
    <t>HL-4843</t>
  </si>
  <si>
    <t>52928</t>
  </si>
  <si>
    <t>16003104</t>
  </si>
  <si>
    <t>Cao Ngọc</t>
  </si>
  <si>
    <t>17/11/1997</t>
  </si>
  <si>
    <t>HL-4844</t>
  </si>
  <si>
    <t>52933</t>
  </si>
  <si>
    <t>15001191</t>
  </si>
  <si>
    <t>Thới Phúc</t>
  </si>
  <si>
    <t>08/02/1997</t>
  </si>
  <si>
    <t>HL-4845</t>
  </si>
  <si>
    <t>52937</t>
  </si>
  <si>
    <t>15001928</t>
  </si>
  <si>
    <t>Đỗ Thành</t>
  </si>
  <si>
    <t>09/04/1997</t>
  </si>
  <si>
    <t>HL-4846</t>
  </si>
  <si>
    <t>52938</t>
  </si>
  <si>
    <t>15003267</t>
  </si>
  <si>
    <t>Lý Huỳnh Chí</t>
  </si>
  <si>
    <t>Lương</t>
  </si>
  <si>
    <t>25/01/1996</t>
  </si>
  <si>
    <t>HL-4847</t>
  </si>
  <si>
    <t>52939</t>
  </si>
  <si>
    <t>15001379</t>
  </si>
  <si>
    <t>Nguyễn Duy</t>
  </si>
  <si>
    <t>HL-4848</t>
  </si>
  <si>
    <t>52945</t>
  </si>
  <si>
    <t>16002279</t>
  </si>
  <si>
    <t>Phạm Thế</t>
  </si>
  <si>
    <t>02/02/1997</t>
  </si>
  <si>
    <t>HL-4849</t>
  </si>
  <si>
    <t>52946</t>
  </si>
  <si>
    <t>16002137</t>
  </si>
  <si>
    <t>Bùi Văn</t>
  </si>
  <si>
    <t>Khuân</t>
  </si>
  <si>
    <t>30/10/1997</t>
  </si>
  <si>
    <t>HL-4850</t>
  </si>
  <si>
    <t>52969</t>
  </si>
  <si>
    <t>16002962</t>
  </si>
  <si>
    <t>Lê Thiên</t>
  </si>
  <si>
    <t>15/05/1996</t>
  </si>
  <si>
    <t>HL-4851</t>
  </si>
  <si>
    <t>52972</t>
  </si>
  <si>
    <t>HL-4852</t>
  </si>
  <si>
    <t>52973</t>
  </si>
  <si>
    <t>HL-4853</t>
  </si>
  <si>
    <t>52977</t>
  </si>
  <si>
    <t>17000568</t>
  </si>
  <si>
    <t>04/05/1998</t>
  </si>
  <si>
    <t>HL-4854</t>
  </si>
  <si>
    <t>52978</t>
  </si>
  <si>
    <t>15001423</t>
  </si>
  <si>
    <t>Trai</t>
  </si>
  <si>
    <t>HL-4855</t>
  </si>
  <si>
    <t>52979</t>
  </si>
  <si>
    <t>17000166</t>
  </si>
  <si>
    <t>Huỳnh Thanh</t>
  </si>
  <si>
    <t>14/11/1994</t>
  </si>
  <si>
    <t>HL-4856</t>
  </si>
  <si>
    <t>52981</t>
  </si>
  <si>
    <t>17004699</t>
  </si>
  <si>
    <t>30/03/1999</t>
  </si>
  <si>
    <t>HL-4857</t>
  </si>
  <si>
    <t>52982</t>
  </si>
  <si>
    <t>15001241</t>
  </si>
  <si>
    <t>Tiên</t>
  </si>
  <si>
    <t>HL-4858</t>
  </si>
  <si>
    <t>52995</t>
  </si>
  <si>
    <t>14000423</t>
  </si>
  <si>
    <t>Huỳnh Anh</t>
  </si>
  <si>
    <t>22/11/1996</t>
  </si>
  <si>
    <t>14CĐĐT01</t>
  </si>
  <si>
    <t>HL-4859</t>
  </si>
  <si>
    <t>53003</t>
  </si>
  <si>
    <t>15000111</t>
  </si>
  <si>
    <t>Lê Trần</t>
  </si>
  <si>
    <t>HL-4860</t>
  </si>
  <si>
    <t>53026</t>
  </si>
  <si>
    <t>13D301Ð016</t>
  </si>
  <si>
    <t>17/03/1995</t>
  </si>
  <si>
    <t>13CÐ-Ð1</t>
  </si>
  <si>
    <t>HL-4861</t>
  </si>
  <si>
    <t>TP. HCM, ngày 15 tháng 03 năm 2018</t>
  </si>
  <si>
    <t>(Ngày 16/03/2018)</t>
  </si>
  <si>
    <t>53046</t>
  </si>
  <si>
    <t>16002378</t>
  </si>
  <si>
    <t>Tranh</t>
  </si>
  <si>
    <t>16/03/2018</t>
  </si>
  <si>
    <t>HL-4862</t>
  </si>
  <si>
    <t>53057</t>
  </si>
  <si>
    <t>16003096</t>
  </si>
  <si>
    <t>Lê Văn Thành</t>
  </si>
  <si>
    <t>17/12/1998</t>
  </si>
  <si>
    <t>HL-4863</t>
  </si>
  <si>
    <t>53058</t>
  </si>
  <si>
    <t>HL-4864</t>
  </si>
  <si>
    <t>53065</t>
  </si>
  <si>
    <t>15001405</t>
  </si>
  <si>
    <t>HL-4865</t>
  </si>
  <si>
    <t>53067</t>
  </si>
  <si>
    <t>17003604</t>
  </si>
  <si>
    <t>Đoàn Nguyễn Quốc</t>
  </si>
  <si>
    <t>02/06/1999</t>
  </si>
  <si>
    <t>HL-4866</t>
  </si>
  <si>
    <t>53068</t>
  </si>
  <si>
    <t>15000920</t>
  </si>
  <si>
    <t>HL-4867</t>
  </si>
  <si>
    <t>53069</t>
  </si>
  <si>
    <t>HL-4868</t>
  </si>
  <si>
    <t>53090</t>
  </si>
  <si>
    <t>HL-4869</t>
  </si>
  <si>
    <t>53100</t>
  </si>
  <si>
    <t>16003432</t>
  </si>
  <si>
    <t>25/08/1997</t>
  </si>
  <si>
    <t>16CĐ-CTM3</t>
  </si>
  <si>
    <t>HL-4870</t>
  </si>
  <si>
    <t>53102</t>
  </si>
  <si>
    <t>16002281</t>
  </si>
  <si>
    <t>08/01/1998</t>
  </si>
  <si>
    <t>HL-4871</t>
  </si>
  <si>
    <t>53111</t>
  </si>
  <si>
    <t>16003406</t>
  </si>
  <si>
    <t>Đoàn Thị Thùy</t>
  </si>
  <si>
    <t>16CĐ-MTT2</t>
  </si>
  <si>
    <t>HL-4872</t>
  </si>
  <si>
    <t>53113</t>
  </si>
  <si>
    <t>HL-4873</t>
  </si>
  <si>
    <t>53114</t>
  </si>
  <si>
    <t>15002476</t>
  </si>
  <si>
    <t>HL-4874</t>
  </si>
  <si>
    <t>53122</t>
  </si>
  <si>
    <t>15001149</t>
  </si>
  <si>
    <t>Võ Duy</t>
  </si>
  <si>
    <t>02/8/1997</t>
  </si>
  <si>
    <t>HL-4875</t>
  </si>
  <si>
    <t>TP. HCM, ngày 16 tháng 03 năm 2018</t>
  </si>
  <si>
    <t>(Ngày 16/03/2018- 17/03/2018)</t>
  </si>
  <si>
    <t>53126</t>
  </si>
  <si>
    <t>16002762</t>
  </si>
  <si>
    <t>Lê Thái</t>
  </si>
  <si>
    <t>HL-4876</t>
  </si>
  <si>
    <t>53133</t>
  </si>
  <si>
    <t>15002033</t>
  </si>
  <si>
    <t>22/09/1994</t>
  </si>
  <si>
    <t>17/03/2018</t>
  </si>
  <si>
    <t>HL-4877</t>
  </si>
  <si>
    <t>53134</t>
  </si>
  <si>
    <t>HL-4878</t>
  </si>
  <si>
    <t>53145</t>
  </si>
  <si>
    <t>15001727</t>
  </si>
  <si>
    <t>Bùi Anh</t>
  </si>
  <si>
    <t>HL-4879</t>
  </si>
  <si>
    <t>53147</t>
  </si>
  <si>
    <t>HL-4880</t>
  </si>
  <si>
    <t>53150</t>
  </si>
  <si>
    <t>15002751</t>
  </si>
  <si>
    <t>Ngô Thị</t>
  </si>
  <si>
    <t>Bích</t>
  </si>
  <si>
    <t>HL-4881</t>
  </si>
  <si>
    <t>53155</t>
  </si>
  <si>
    <t>15002921</t>
  </si>
  <si>
    <t>Tứ</t>
  </si>
  <si>
    <t>16/06/1997</t>
  </si>
  <si>
    <t>HL-4882</t>
  </si>
  <si>
    <t>53156</t>
  </si>
  <si>
    <t>16002153</t>
  </si>
  <si>
    <t>HL-4883</t>
  </si>
  <si>
    <t>53160</t>
  </si>
  <si>
    <t>15003056</t>
  </si>
  <si>
    <t>HL-4884</t>
  </si>
  <si>
    <t>53162</t>
  </si>
  <si>
    <t>14000759</t>
  </si>
  <si>
    <t>Huỳnh Kim</t>
  </si>
  <si>
    <t>10/02/1996</t>
  </si>
  <si>
    <t>HL-4885</t>
  </si>
  <si>
    <t>53171</t>
  </si>
  <si>
    <t>16003551</t>
  </si>
  <si>
    <t>Mai Nguyễn Tiến</t>
  </si>
  <si>
    <t>22/08/1998</t>
  </si>
  <si>
    <t>HL-4886</t>
  </si>
  <si>
    <t>53172</t>
  </si>
  <si>
    <t>13D2010036</t>
  </si>
  <si>
    <t>Nguyễn Vĩnh</t>
  </si>
  <si>
    <t>24/07/1995</t>
  </si>
  <si>
    <t>14CĐCK01</t>
  </si>
  <si>
    <t>HL-4887</t>
  </si>
  <si>
    <t>53173</t>
  </si>
  <si>
    <t>16002352</t>
  </si>
  <si>
    <t>05/11/1998</t>
  </si>
  <si>
    <t>HL-4888</t>
  </si>
  <si>
    <t>53174</t>
  </si>
  <si>
    <t>16002208</t>
  </si>
  <si>
    <t>05/01/1998</t>
  </si>
  <si>
    <t>HL-4889</t>
  </si>
  <si>
    <t>53178</t>
  </si>
  <si>
    <t>15001971</t>
  </si>
  <si>
    <t>Lâm Hoàng</t>
  </si>
  <si>
    <t>26/10/1997</t>
  </si>
  <si>
    <t>HL-4890</t>
  </si>
  <si>
    <t>53180</t>
  </si>
  <si>
    <t>16000752</t>
  </si>
  <si>
    <t>Phạm Thị Mỹ</t>
  </si>
  <si>
    <t>Trúc</t>
  </si>
  <si>
    <t>15/05/1998</t>
  </si>
  <si>
    <t>16CĐ-MTT1</t>
  </si>
  <si>
    <t>HL-4891</t>
  </si>
  <si>
    <t>53181</t>
  </si>
  <si>
    <t>16000753</t>
  </si>
  <si>
    <t>Trần Thị Kiều</t>
  </si>
  <si>
    <t>Oanh</t>
  </si>
  <si>
    <t>HL-4892</t>
  </si>
  <si>
    <t>TP. HCM, ngày 19 tháng 03 năm 2018</t>
  </si>
  <si>
    <t>(Ngày 19/03/2018)</t>
  </si>
  <si>
    <t>53188</t>
  </si>
  <si>
    <t>15000769</t>
  </si>
  <si>
    <t>Đinh Hữu</t>
  </si>
  <si>
    <t>19/03/2018</t>
  </si>
  <si>
    <t>HL-4893</t>
  </si>
  <si>
    <t>53214</t>
  </si>
  <si>
    <t>15001278</t>
  </si>
  <si>
    <t>12/09/1996</t>
  </si>
  <si>
    <t>15CĐ-Ô5</t>
  </si>
  <si>
    <t>HL-4894</t>
  </si>
  <si>
    <t>53215</t>
  </si>
  <si>
    <t>15001164</t>
  </si>
  <si>
    <t>Trần Phan Quang</t>
  </si>
  <si>
    <t>15/08/1997</t>
  </si>
  <si>
    <t>HL-4895</t>
  </si>
  <si>
    <t>53216</t>
  </si>
  <si>
    <t>15002286</t>
  </si>
  <si>
    <t>28/06/1997</t>
  </si>
  <si>
    <t>HL-4896</t>
  </si>
  <si>
    <t>53222</t>
  </si>
  <si>
    <t>15000490</t>
  </si>
  <si>
    <t>Trần Thái</t>
  </si>
  <si>
    <t>30/09/1997</t>
  </si>
  <si>
    <t>HL-4897</t>
  </si>
  <si>
    <t>53223</t>
  </si>
  <si>
    <t>15000271</t>
  </si>
  <si>
    <t>Hoàng Minh</t>
  </si>
  <si>
    <t>08/01/2000</t>
  </si>
  <si>
    <t>HL-4898</t>
  </si>
  <si>
    <t>53229</t>
  </si>
  <si>
    <t>14000786</t>
  </si>
  <si>
    <t>15/08/1995</t>
  </si>
  <si>
    <t>HL-4899</t>
  </si>
  <si>
    <t>53234</t>
  </si>
  <si>
    <t>16002355</t>
  </si>
  <si>
    <t>Vương Đình Quốc</t>
  </si>
  <si>
    <t>27/12/1998</t>
  </si>
  <si>
    <t>HL-4900</t>
  </si>
  <si>
    <t>53242</t>
  </si>
  <si>
    <t>HL-4901</t>
  </si>
  <si>
    <t>53244</t>
  </si>
  <si>
    <t>15002767</t>
  </si>
  <si>
    <t>02/12/1997</t>
  </si>
  <si>
    <t>15CĐ-CTM4</t>
  </si>
  <si>
    <t>HL-4902</t>
  </si>
  <si>
    <t>53250</t>
  </si>
  <si>
    <t>15000448</t>
  </si>
  <si>
    <t>Đặng</t>
  </si>
  <si>
    <t>HL-4903</t>
  </si>
  <si>
    <t>53280</t>
  </si>
  <si>
    <t>16002597</t>
  </si>
  <si>
    <t>Thái Thành</t>
  </si>
  <si>
    <t>HL-4904</t>
  </si>
  <si>
    <t>53312</t>
  </si>
  <si>
    <t>16002970</t>
  </si>
  <si>
    <t>05/10/1998</t>
  </si>
  <si>
    <t>16CĐ-Ô9</t>
  </si>
  <si>
    <t>HL-4905</t>
  </si>
  <si>
    <t>53318</t>
  </si>
  <si>
    <t>17003915</t>
  </si>
  <si>
    <t>22/07/1997</t>
  </si>
  <si>
    <t>HL-4906</t>
  </si>
  <si>
    <t>(Ngày 19/03/2018 - 20/03/2018)</t>
  </si>
  <si>
    <t>53358</t>
  </si>
  <si>
    <t>15001745</t>
  </si>
  <si>
    <t>Nguyễn Kế</t>
  </si>
  <si>
    <t>HL-4907</t>
  </si>
  <si>
    <t>53366</t>
  </si>
  <si>
    <t>20/03/2018</t>
  </si>
  <si>
    <t>HL-4908</t>
  </si>
  <si>
    <t>53381</t>
  </si>
  <si>
    <t>16002794</t>
  </si>
  <si>
    <t>Trần Kim</t>
  </si>
  <si>
    <t>16/06/1998</t>
  </si>
  <si>
    <t>HL-4909</t>
  </si>
  <si>
    <t>53384</t>
  </si>
  <si>
    <t>15000503</t>
  </si>
  <si>
    <t>16/05/1997</t>
  </si>
  <si>
    <t>HL-4910</t>
  </si>
  <si>
    <t>53391</t>
  </si>
  <si>
    <t>16001784</t>
  </si>
  <si>
    <t>06/11/1998</t>
  </si>
  <si>
    <t>HL-4911</t>
  </si>
  <si>
    <t>53392</t>
  </si>
  <si>
    <t>16001348</t>
  </si>
  <si>
    <t>HL-4912</t>
  </si>
  <si>
    <t>53395</t>
  </si>
  <si>
    <t>15002989</t>
  </si>
  <si>
    <t>Mạnh</t>
  </si>
  <si>
    <t>HL-4913</t>
  </si>
  <si>
    <t>53404</t>
  </si>
  <si>
    <t>16001515</t>
  </si>
  <si>
    <t>Đoàn Khải</t>
  </si>
  <si>
    <t>20/06/1998</t>
  </si>
  <si>
    <t>HL-4914</t>
  </si>
  <si>
    <t>53407</t>
  </si>
  <si>
    <t>15001166</t>
  </si>
  <si>
    <t>Bùi Nhật</t>
  </si>
  <si>
    <t>07/12/1997</t>
  </si>
  <si>
    <t>HL-4915</t>
  </si>
  <si>
    <t>53408</t>
  </si>
  <si>
    <t>15001206</t>
  </si>
  <si>
    <t>Trần Nhật</t>
  </si>
  <si>
    <t>22/10/1997</t>
  </si>
  <si>
    <t>HL-4916</t>
  </si>
  <si>
    <t>53409</t>
  </si>
  <si>
    <t>15001393</t>
  </si>
  <si>
    <t>HL-4917</t>
  </si>
  <si>
    <t>53410</t>
  </si>
  <si>
    <t>16002361</t>
  </si>
  <si>
    <t>04/08/1998</t>
  </si>
  <si>
    <t>HL-4918</t>
  </si>
  <si>
    <t>53411</t>
  </si>
  <si>
    <t>16000913</t>
  </si>
  <si>
    <t>Quách Ngọc Tú</t>
  </si>
  <si>
    <t>Thương</t>
  </si>
  <si>
    <t>21/09/1996</t>
  </si>
  <si>
    <t>HL-4919</t>
  </si>
  <si>
    <t>53426</t>
  </si>
  <si>
    <t>15002579</t>
  </si>
  <si>
    <t>Huỳnh Đăng</t>
  </si>
  <si>
    <t>18/11/1996</t>
  </si>
  <si>
    <t>HL-4920</t>
  </si>
  <si>
    <t>53428</t>
  </si>
  <si>
    <t>15002075</t>
  </si>
  <si>
    <t>20/05/1997</t>
  </si>
  <si>
    <t>HL-4921</t>
  </si>
  <si>
    <t>53442</t>
  </si>
  <si>
    <t>15002675</t>
  </si>
  <si>
    <t>Đỗ Võ Duy</t>
  </si>
  <si>
    <t>15/07/1997</t>
  </si>
  <si>
    <t>HL-4922</t>
  </si>
  <si>
    <t>53445</t>
  </si>
  <si>
    <t>HL-4923</t>
  </si>
  <si>
    <t>53447</t>
  </si>
  <si>
    <t>17001481</t>
  </si>
  <si>
    <t>02/11/1999</t>
  </si>
  <si>
    <t>HL-4924</t>
  </si>
  <si>
    <t>53465</t>
  </si>
  <si>
    <t>15001170</t>
  </si>
  <si>
    <t>Hoàng Mạnh</t>
  </si>
  <si>
    <t>28/04/1997</t>
  </si>
  <si>
    <t>HL-4925</t>
  </si>
  <si>
    <t>53466</t>
  </si>
  <si>
    <t>15001951</t>
  </si>
  <si>
    <t>20/06/1996</t>
  </si>
  <si>
    <t>HL-4926</t>
  </si>
  <si>
    <t>53469</t>
  </si>
  <si>
    <t>HL-4927</t>
  </si>
  <si>
    <t>53475</t>
  </si>
  <si>
    <t>15001325</t>
  </si>
  <si>
    <t>17/03/1997</t>
  </si>
  <si>
    <t>HL-4928</t>
  </si>
  <si>
    <t>53487</t>
  </si>
  <si>
    <t>15000741</t>
  </si>
  <si>
    <t>Lê Xuân</t>
  </si>
  <si>
    <t>HL-4929</t>
  </si>
  <si>
    <t>53490</t>
  </si>
  <si>
    <t>16000617</t>
  </si>
  <si>
    <t>27/05/1997</t>
  </si>
  <si>
    <t>HL-4930</t>
  </si>
  <si>
    <t>53498</t>
  </si>
  <si>
    <t>16001135</t>
  </si>
  <si>
    <t>Giàu</t>
  </si>
  <si>
    <t>08/11/1998</t>
  </si>
  <si>
    <t>HL-4931</t>
  </si>
  <si>
    <t>TP. HCM, ngày 20 tháng 03 năm 2018</t>
  </si>
  <si>
    <t>(Ngày 20/03/2018 - 21/03/2018)</t>
  </si>
  <si>
    <t>53542</t>
  </si>
  <si>
    <t>15000699</t>
  </si>
  <si>
    <t>Đinh Hoàng Bảo</t>
  </si>
  <si>
    <t>16/08/1995</t>
  </si>
  <si>
    <t>21/03/2018</t>
  </si>
  <si>
    <t>HL-4932</t>
  </si>
  <si>
    <t>53551</t>
  </si>
  <si>
    <t>15000829</t>
  </si>
  <si>
    <t>10/04/1997</t>
  </si>
  <si>
    <t>HL-4933</t>
  </si>
  <si>
    <t>53558</t>
  </si>
  <si>
    <t>15001295</t>
  </si>
  <si>
    <t>Nguyễn Chánh</t>
  </si>
  <si>
    <t>Tấn</t>
  </si>
  <si>
    <t>HL-4934</t>
  </si>
  <si>
    <t>53578</t>
  </si>
  <si>
    <t>15002231</t>
  </si>
  <si>
    <t>12/08/1996</t>
  </si>
  <si>
    <t>HL-4935</t>
  </si>
  <si>
    <t>53596</t>
  </si>
  <si>
    <t>13D2050263</t>
  </si>
  <si>
    <t>Lĩnh</t>
  </si>
  <si>
    <t>23/09/1995</t>
  </si>
  <si>
    <t>HL-4936</t>
  </si>
  <si>
    <t>53614</t>
  </si>
  <si>
    <t>15000952</t>
  </si>
  <si>
    <t>Hồ</t>
  </si>
  <si>
    <t>18/09/1997</t>
  </si>
  <si>
    <t>HL-4937</t>
  </si>
  <si>
    <t>53622</t>
  </si>
  <si>
    <t>16001180</t>
  </si>
  <si>
    <t>Vương Thanh</t>
  </si>
  <si>
    <t>Dal</t>
  </si>
  <si>
    <t>HL-4938</t>
  </si>
  <si>
    <t>53625</t>
  </si>
  <si>
    <t>16002163</t>
  </si>
  <si>
    <t>20/09/1998</t>
  </si>
  <si>
    <t>HL-4939</t>
  </si>
  <si>
    <t>TP. HCM, ngày 22 tháng 03 năm 2018</t>
  </si>
  <si>
    <t>(Ngày 22/03/2018)</t>
  </si>
  <si>
    <t>53664</t>
  </si>
  <si>
    <t>22/03/2018</t>
  </si>
  <si>
    <t>HL-4940</t>
  </si>
  <si>
    <t>53668</t>
  </si>
  <si>
    <t>15000203</t>
  </si>
  <si>
    <t>Nguyễn Thi Thu</t>
  </si>
  <si>
    <t>HL-4941</t>
  </si>
  <si>
    <t>53672</t>
  </si>
  <si>
    <t>16001827</t>
  </si>
  <si>
    <t>20/10/1998</t>
  </si>
  <si>
    <t>HL-4942</t>
  </si>
  <si>
    <t>53688</t>
  </si>
  <si>
    <t>15001070</t>
  </si>
  <si>
    <t>Âu Nguyễn Duy</t>
  </si>
  <si>
    <t>21/06/1996</t>
  </si>
  <si>
    <t>HL-4943</t>
  </si>
  <si>
    <t>53696</t>
  </si>
  <si>
    <t>15002480</t>
  </si>
  <si>
    <t>Chất</t>
  </si>
  <si>
    <t>15CĐ-CTM3</t>
  </si>
  <si>
    <t>HL-4944</t>
  </si>
  <si>
    <t>53701</t>
  </si>
  <si>
    <t>16002353</t>
  </si>
  <si>
    <t>Lê Quang</t>
  </si>
  <si>
    <t>20/05/1996</t>
  </si>
  <si>
    <t>16CĐ-Ô6</t>
  </si>
  <si>
    <t>HL-4945</t>
  </si>
  <si>
    <t>53702</t>
  </si>
  <si>
    <t>15000524</t>
  </si>
  <si>
    <t>Lê Tiếp</t>
  </si>
  <si>
    <t>24/7/1996</t>
  </si>
  <si>
    <t>HL-4946</t>
  </si>
  <si>
    <t>53706</t>
  </si>
  <si>
    <t>16002371</t>
  </si>
  <si>
    <t>Chung</t>
  </si>
  <si>
    <t>03/04/1998</t>
  </si>
  <si>
    <t>HL-4947</t>
  </si>
  <si>
    <t>53707</t>
  </si>
  <si>
    <t>16000898</t>
  </si>
  <si>
    <t>Hồ Hoàng</t>
  </si>
  <si>
    <t>HL-4948</t>
  </si>
  <si>
    <t>53708</t>
  </si>
  <si>
    <t>HL-4949</t>
  </si>
  <si>
    <t>53710</t>
  </si>
  <si>
    <t>16002135</t>
  </si>
  <si>
    <t>Mai Thị</t>
  </si>
  <si>
    <t>21/01/1998</t>
  </si>
  <si>
    <t>HL-4950</t>
  </si>
  <si>
    <t>53714</t>
  </si>
  <si>
    <t>HL-4951</t>
  </si>
  <si>
    <t>53716</t>
  </si>
  <si>
    <t>15002259</t>
  </si>
  <si>
    <t>18/11/1997</t>
  </si>
  <si>
    <t>HL-4952</t>
  </si>
  <si>
    <t>53720</t>
  </si>
  <si>
    <t>HL-4953</t>
  </si>
  <si>
    <t>53729</t>
  </si>
  <si>
    <t>16002225</t>
  </si>
  <si>
    <t>Hạ</t>
  </si>
  <si>
    <t>HL-4954</t>
  </si>
  <si>
    <t>53730</t>
  </si>
  <si>
    <t>15001431</t>
  </si>
  <si>
    <t>Dương Tiến</t>
  </si>
  <si>
    <t>02/05/1997</t>
  </si>
  <si>
    <t>HL-4955</t>
  </si>
  <si>
    <t>53740</t>
  </si>
  <si>
    <t>15002934</t>
  </si>
  <si>
    <t>HL-4956</t>
  </si>
  <si>
    <t>53742</t>
  </si>
  <si>
    <t>16001948</t>
  </si>
  <si>
    <t>Trần Mai Anh</t>
  </si>
  <si>
    <t>HL-4957</t>
  </si>
  <si>
    <t>53747</t>
  </si>
  <si>
    <t>HL-4958</t>
  </si>
  <si>
    <t>TP. HCM, ngày 23 tháng 03 năm 2018</t>
  </si>
  <si>
    <t>(Ngày 23/03/2018)</t>
  </si>
  <si>
    <t>53756</t>
  </si>
  <si>
    <t>17002739</t>
  </si>
  <si>
    <t>Nguyễn Nhật</t>
  </si>
  <si>
    <t>06/09/1999</t>
  </si>
  <si>
    <t>23/03/2018</t>
  </si>
  <si>
    <t>HL-4959</t>
  </si>
  <si>
    <t>53758</t>
  </si>
  <si>
    <t>HL-4960</t>
  </si>
  <si>
    <t>53766</t>
  </si>
  <si>
    <t>16002586</t>
  </si>
  <si>
    <t>Nguyễn Lê Quốc</t>
  </si>
  <si>
    <t>22/11/1998</t>
  </si>
  <si>
    <t>HL-4961</t>
  </si>
  <si>
    <t>53779</t>
  </si>
  <si>
    <t>HL-4962</t>
  </si>
  <si>
    <t>53787</t>
  </si>
  <si>
    <t>15001253</t>
  </si>
  <si>
    <t>Thưởng</t>
  </si>
  <si>
    <t>19/04/1997</t>
  </si>
  <si>
    <t>HL-4963</t>
  </si>
  <si>
    <t>53788</t>
  </si>
  <si>
    <t>15001161</t>
  </si>
  <si>
    <t>29/05/1997</t>
  </si>
  <si>
    <t>HL-4964</t>
  </si>
  <si>
    <t>53794</t>
  </si>
  <si>
    <t>15002601</t>
  </si>
  <si>
    <t>HL-4965</t>
  </si>
  <si>
    <t>53795</t>
  </si>
  <si>
    <t>15002558</t>
  </si>
  <si>
    <t>HL-4966</t>
  </si>
  <si>
    <t>53796</t>
  </si>
  <si>
    <t>15002765</t>
  </si>
  <si>
    <t>HL-4967</t>
  </si>
  <si>
    <t>53797</t>
  </si>
  <si>
    <t>15002527</t>
  </si>
  <si>
    <t>Phạm Lê</t>
  </si>
  <si>
    <t>Khiết</t>
  </si>
  <si>
    <t>HL-4968</t>
  </si>
  <si>
    <t>53798</t>
  </si>
  <si>
    <t>15002679</t>
  </si>
  <si>
    <t>08/04/1997</t>
  </si>
  <si>
    <t>HL-4969</t>
  </si>
  <si>
    <t>53799</t>
  </si>
  <si>
    <t>15002620</t>
  </si>
  <si>
    <t>HL-4970</t>
  </si>
  <si>
    <t>53807</t>
  </si>
  <si>
    <t>15002457</t>
  </si>
  <si>
    <t>Đào Duy</t>
  </si>
  <si>
    <t>10/11/1993</t>
  </si>
  <si>
    <t>HL-4971</t>
  </si>
  <si>
    <t>53825</t>
  </si>
  <si>
    <t>15001089</t>
  </si>
  <si>
    <t>HL-4972</t>
  </si>
  <si>
    <t>53839</t>
  </si>
  <si>
    <t>14000888</t>
  </si>
  <si>
    <t>Lê Minh Vũ</t>
  </si>
  <si>
    <t>17/06/1996</t>
  </si>
  <si>
    <t>HL-4973</t>
  </si>
  <si>
    <t>53851</t>
  </si>
  <si>
    <t>15000436</t>
  </si>
  <si>
    <t>Bùi Ngọc Trường</t>
  </si>
  <si>
    <t>24/02/1997</t>
  </si>
  <si>
    <t>HL-4974</t>
  </si>
  <si>
    <t>53856</t>
  </si>
  <si>
    <t>15000580</t>
  </si>
  <si>
    <t>Vương Quốc Bảo</t>
  </si>
  <si>
    <t>Thông</t>
  </si>
  <si>
    <t>22/5/1997</t>
  </si>
  <si>
    <t>HL-4975</t>
  </si>
  <si>
    <t>53859</t>
  </si>
  <si>
    <t>15002682</t>
  </si>
  <si>
    <t>Tàu</t>
  </si>
  <si>
    <t>05/02/1997</t>
  </si>
  <si>
    <t>HL-4976</t>
  </si>
  <si>
    <t>53863</t>
  </si>
  <si>
    <t>15000555</t>
  </si>
  <si>
    <t>Phạm Tới</t>
  </si>
  <si>
    <t>27/03/1997</t>
  </si>
  <si>
    <t>HL-4977</t>
  </si>
  <si>
    <t>53865</t>
  </si>
  <si>
    <t>16000719</t>
  </si>
  <si>
    <t>Lỷ Xướng</t>
  </si>
  <si>
    <t>Chăn</t>
  </si>
  <si>
    <t>14/06/1998</t>
  </si>
  <si>
    <t>HL-4978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</si>
</sst>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2"/>
      <name val="Times New Roman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.5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1" fillId="0" borderId="0"/>
  </cellStyleXfs>
  <cellXfs count="56">
    <xf numFmtId="0" fontId="0" fillId="0" borderId="0" xfId="0"/>
    <xf numFmtId="0" fontId="2" fillId="2" borderId="0" xfId="1" applyFont="1" applyFill="1"/>
    <xf numFmtId="0" fontId="3" fillId="2" borderId="0" xfId="1" applyFont="1" applyFill="1"/>
    <xf numFmtId="164" fontId="2" fillId="2" borderId="0" xfId="2" applyNumberFormat="1" applyFont="1" applyFill="1"/>
    <xf numFmtId="0" fontId="2" fillId="0" borderId="0" xfId="1" applyFont="1" applyFill="1"/>
    <xf numFmtId="0" fontId="4" fillId="2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8" fillId="2" borderId="4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2" borderId="4" xfId="0" quotePrefix="1" applyFont="1" applyFill="1" applyBorder="1" applyAlignment="1">
      <alignment horizontal="center" vertical="center" wrapText="1"/>
    </xf>
    <xf numFmtId="14" fontId="8" fillId="2" borderId="4" xfId="0" quotePrefix="1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4" xfId="0" quotePrefix="1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quotePrefix="1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right" vertical="center" wrapText="1"/>
    </xf>
    <xf numFmtId="3" fontId="8" fillId="2" borderId="3" xfId="1" applyNumberFormat="1" applyFont="1" applyFill="1" applyBorder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vertical="center"/>
    </xf>
    <xf numFmtId="3" fontId="6" fillId="0" borderId="3" xfId="1" applyNumberFormat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0" xfId="1" applyFont="1" applyFill="1"/>
    <xf numFmtId="0" fontId="6" fillId="2" borderId="8" xfId="1" applyFont="1" applyFill="1" applyBorder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8" xfId="1" applyFont="1" applyFill="1" applyBorder="1" applyAlignment="1">
      <alignment horizontal="right"/>
    </xf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6" fillId="2" borderId="0" xfId="1" applyFont="1" applyFill="1" applyAlignment="1"/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/>
    <xf numFmtId="164" fontId="10" fillId="2" borderId="0" xfId="2" applyNumberFormat="1" applyFont="1" applyFill="1" applyAlignment="1"/>
    <xf numFmtId="0" fontId="5" fillId="2" borderId="0" xfId="1" applyFont="1" applyFill="1"/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3" fillId="0" borderId="0" xfId="1" applyFont="1" applyFill="1"/>
    <xf numFmtId="164" fontId="2" fillId="0" borderId="0" xfId="2" applyNumberFormat="1" applyFont="1" applyFill="1"/>
    <xf numFmtId="0" fontId="8" fillId="2" borderId="1" xfId="0" quotePrefix="1" applyFont="1" applyFill="1" applyBorder="1" applyAlignment="1">
      <alignment horizontal="left" vertical="center" wrapText="1"/>
    </xf>
    <xf numFmtId="3" fontId="8" fillId="2" borderId="1" xfId="1" applyNumberFormat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9" fillId="0" borderId="2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right" vertical="center"/>
    </xf>
  </cellXfs>
  <cellStyles count="7">
    <cellStyle name="Comma 2" xfId="3"/>
    <cellStyle name="Comma 3" xfId="2"/>
    <cellStyle name="Hyperlink 2" xfId="4"/>
    <cellStyle name="Normal" xfId="0" builtinId="0"/>
    <cellStyle name="Normal 2" xfId="5"/>
    <cellStyle name="Normal 3" xfId="6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71850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83833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575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9544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71850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83833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575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9544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71850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83833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575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9544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71850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83833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2575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19544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0</xdr:row>
      <xdr:rowOff>0</xdr:rowOff>
    </xdr:from>
    <xdr:to>
      <xdr:col>17</xdr:col>
      <xdr:colOff>19050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495675" y="0"/>
          <a:ext cx="3486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1464458</xdr:colOff>
      <xdr:row>2</xdr:row>
      <xdr:rowOff>19699</xdr:rowOff>
    </xdr:from>
    <xdr:to>
      <xdr:col>13</xdr:col>
      <xdr:colOff>537876</xdr:colOff>
      <xdr:row>2</xdr:row>
      <xdr:rowOff>19704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07658" y="419749"/>
          <a:ext cx="2102368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95249</xdr:colOff>
      <xdr:row>0</xdr:row>
      <xdr:rowOff>28575</xdr:rowOff>
    </xdr:from>
    <xdr:to>
      <xdr:col>5</xdr:col>
      <xdr:colOff>733425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49" y="28575"/>
          <a:ext cx="338137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       THÀNH  P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246483</xdr:colOff>
      <xdr:row>3</xdr:row>
      <xdr:rowOff>17930</xdr:rowOff>
    </xdr:from>
    <xdr:to>
      <xdr:col>5</xdr:col>
      <xdr:colOff>174980</xdr:colOff>
      <xdr:row>3</xdr:row>
      <xdr:rowOff>17930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98908" y="618005"/>
          <a:ext cx="23192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18"/>
  <sheetViews>
    <sheetView tabSelected="1" view="pageBreakPreview" topLeftCell="A83" zoomScale="86" zoomScaleNormal="100" zoomScaleSheetLayoutView="86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107" si="0">M7</f>
        <v>HL-4452</v>
      </c>
      <c r="C7" s="14"/>
      <c r="D7" s="16" t="s">
        <v>17</v>
      </c>
      <c r="E7" s="17" t="s">
        <v>18</v>
      </c>
      <c r="F7" s="18" t="s">
        <v>19</v>
      </c>
      <c r="G7" s="19" t="s">
        <v>20</v>
      </c>
      <c r="H7" s="16" t="s">
        <v>21</v>
      </c>
      <c r="I7" s="20" t="s">
        <v>22</v>
      </c>
      <c r="J7" s="21" t="s">
        <v>23</v>
      </c>
      <c r="K7" s="16" t="s">
        <v>24</v>
      </c>
      <c r="L7" s="16" t="s">
        <v>24</v>
      </c>
      <c r="M7" s="22" t="s">
        <v>25</v>
      </c>
      <c r="N7" s="23">
        <v>810000</v>
      </c>
      <c r="O7" s="24"/>
    </row>
    <row r="8" spans="1:15" s="25" customFormat="1" ht="16.5" customHeight="1" x14ac:dyDescent="0.25">
      <c r="A8" s="14">
        <v>2</v>
      </c>
      <c r="B8" s="15" t="str">
        <f t="shared" si="0"/>
        <v>HL-4453</v>
      </c>
      <c r="C8" s="14"/>
      <c r="D8" s="16" t="s">
        <v>26</v>
      </c>
      <c r="E8" s="17" t="s">
        <v>27</v>
      </c>
      <c r="F8" s="18" t="s">
        <v>28</v>
      </c>
      <c r="G8" s="19" t="s">
        <v>29</v>
      </c>
      <c r="H8" s="16" t="s">
        <v>30</v>
      </c>
      <c r="I8" s="20" t="s">
        <v>31</v>
      </c>
      <c r="J8" s="21" t="s">
        <v>23</v>
      </c>
      <c r="K8" s="16" t="s">
        <v>24</v>
      </c>
      <c r="L8" s="16" t="s">
        <v>24</v>
      </c>
      <c r="M8" s="22" t="s">
        <v>32</v>
      </c>
      <c r="N8" s="23">
        <v>810000</v>
      </c>
      <c r="O8" s="24"/>
    </row>
    <row r="9" spans="1:15" s="25" customFormat="1" ht="16.5" customHeight="1" x14ac:dyDescent="0.25">
      <c r="A9" s="14">
        <v>3</v>
      </c>
      <c r="B9" s="15" t="str">
        <f t="shared" si="0"/>
        <v>HL-4454</v>
      </c>
      <c r="C9" s="14"/>
      <c r="D9" s="16" t="s">
        <v>33</v>
      </c>
      <c r="E9" s="17" t="s">
        <v>34</v>
      </c>
      <c r="F9" s="18" t="s">
        <v>35</v>
      </c>
      <c r="G9" s="19" t="s">
        <v>36</v>
      </c>
      <c r="H9" s="16" t="s">
        <v>37</v>
      </c>
      <c r="I9" s="20" t="s">
        <v>38</v>
      </c>
      <c r="J9" s="21" t="s">
        <v>23</v>
      </c>
      <c r="K9" s="16" t="s">
        <v>39</v>
      </c>
      <c r="L9" s="16" t="s">
        <v>39</v>
      </c>
      <c r="M9" s="22" t="s">
        <v>40</v>
      </c>
      <c r="N9" s="23">
        <v>810000</v>
      </c>
      <c r="O9" s="24"/>
    </row>
    <row r="10" spans="1:15" s="25" customFormat="1" ht="16.5" customHeight="1" x14ac:dyDescent="0.25">
      <c r="A10" s="14">
        <v>4</v>
      </c>
      <c r="B10" s="15" t="str">
        <f t="shared" si="0"/>
        <v>HL-4455</v>
      </c>
      <c r="C10" s="14"/>
      <c r="D10" s="16" t="s">
        <v>41</v>
      </c>
      <c r="E10" s="17" t="s">
        <v>42</v>
      </c>
      <c r="F10" s="18" t="s">
        <v>43</v>
      </c>
      <c r="G10" s="19" t="s">
        <v>44</v>
      </c>
      <c r="H10" s="16" t="s">
        <v>45</v>
      </c>
      <c r="I10" s="20" t="s">
        <v>46</v>
      </c>
      <c r="J10" s="21" t="s">
        <v>23</v>
      </c>
      <c r="K10" s="16" t="s">
        <v>39</v>
      </c>
      <c r="L10" s="16" t="s">
        <v>39</v>
      </c>
      <c r="M10" s="22" t="s">
        <v>47</v>
      </c>
      <c r="N10" s="23">
        <v>540000</v>
      </c>
      <c r="O10" s="24"/>
    </row>
    <row r="11" spans="1:15" s="25" customFormat="1" ht="16.5" customHeight="1" x14ac:dyDescent="0.25">
      <c r="A11" s="14">
        <v>5</v>
      </c>
      <c r="B11" s="15" t="str">
        <f t="shared" si="0"/>
        <v>HL-4456</v>
      </c>
      <c r="C11" s="14"/>
      <c r="D11" s="16" t="s">
        <v>48</v>
      </c>
      <c r="E11" s="17" t="s">
        <v>49</v>
      </c>
      <c r="F11" s="18" t="s">
        <v>50</v>
      </c>
      <c r="G11" s="19" t="s">
        <v>51</v>
      </c>
      <c r="H11" s="16" t="s">
        <v>52</v>
      </c>
      <c r="I11" s="20" t="s">
        <v>53</v>
      </c>
      <c r="J11" s="21" t="s">
        <v>23</v>
      </c>
      <c r="K11" s="16" t="s">
        <v>39</v>
      </c>
      <c r="L11" s="16" t="s">
        <v>39</v>
      </c>
      <c r="M11" s="22" t="s">
        <v>54</v>
      </c>
      <c r="N11" s="23">
        <v>540000</v>
      </c>
      <c r="O11" s="24"/>
    </row>
    <row r="12" spans="1:15" s="25" customFormat="1" ht="16.5" customHeight="1" x14ac:dyDescent="0.25">
      <c r="A12" s="14">
        <v>6</v>
      </c>
      <c r="B12" s="15" t="str">
        <f t="shared" si="0"/>
        <v>HL-4457</v>
      </c>
      <c r="C12" s="14"/>
      <c r="D12" s="16" t="s">
        <v>55</v>
      </c>
      <c r="E12" s="17" t="s">
        <v>56</v>
      </c>
      <c r="F12" s="18" t="s">
        <v>57</v>
      </c>
      <c r="G12" s="19" t="s">
        <v>58</v>
      </c>
      <c r="H12" s="16" t="s">
        <v>59</v>
      </c>
      <c r="I12" s="20" t="s">
        <v>53</v>
      </c>
      <c r="J12" s="21" t="s">
        <v>23</v>
      </c>
      <c r="K12" s="16" t="s">
        <v>39</v>
      </c>
      <c r="L12" s="16" t="s">
        <v>39</v>
      </c>
      <c r="M12" s="22" t="s">
        <v>60</v>
      </c>
      <c r="N12" s="23">
        <v>540000</v>
      </c>
      <c r="O12" s="24"/>
    </row>
    <row r="13" spans="1:15" s="25" customFormat="1" ht="16.5" customHeight="1" x14ac:dyDescent="0.25">
      <c r="A13" s="14">
        <v>7</v>
      </c>
      <c r="B13" s="15" t="str">
        <f t="shared" si="0"/>
        <v>HL-4458</v>
      </c>
      <c r="C13" s="14"/>
      <c r="D13" s="16" t="s">
        <v>61</v>
      </c>
      <c r="E13" s="17" t="s">
        <v>62</v>
      </c>
      <c r="F13" s="18" t="s">
        <v>63</v>
      </c>
      <c r="G13" s="19" t="s">
        <v>64</v>
      </c>
      <c r="H13" s="16" t="s">
        <v>65</v>
      </c>
      <c r="I13" s="20" t="s">
        <v>66</v>
      </c>
      <c r="J13" s="21" t="s">
        <v>23</v>
      </c>
      <c r="K13" s="16" t="s">
        <v>39</v>
      </c>
      <c r="L13" s="16" t="s">
        <v>39</v>
      </c>
      <c r="M13" s="22" t="s">
        <v>67</v>
      </c>
      <c r="N13" s="23">
        <v>540000</v>
      </c>
      <c r="O13" s="24"/>
    </row>
    <row r="14" spans="1:15" s="25" customFormat="1" ht="16.5" customHeight="1" x14ac:dyDescent="0.25">
      <c r="A14" s="14">
        <v>8</v>
      </c>
      <c r="B14" s="15" t="str">
        <f t="shared" si="0"/>
        <v>HL-4459</v>
      </c>
      <c r="C14" s="14"/>
      <c r="D14" s="16" t="s">
        <v>68</v>
      </c>
      <c r="E14" s="17" t="s">
        <v>69</v>
      </c>
      <c r="F14" s="18" t="s">
        <v>70</v>
      </c>
      <c r="G14" s="19" t="s">
        <v>71</v>
      </c>
      <c r="H14" s="16" t="s">
        <v>72</v>
      </c>
      <c r="I14" s="20" t="s">
        <v>73</v>
      </c>
      <c r="J14" s="21" t="s">
        <v>23</v>
      </c>
      <c r="K14" s="16" t="s">
        <v>39</v>
      </c>
      <c r="L14" s="16" t="s">
        <v>39</v>
      </c>
      <c r="M14" s="22" t="s">
        <v>74</v>
      </c>
      <c r="N14" s="23">
        <v>920000</v>
      </c>
      <c r="O14" s="24"/>
    </row>
    <row r="15" spans="1:15" s="25" customFormat="1" ht="16.5" customHeight="1" x14ac:dyDescent="0.25">
      <c r="A15" s="14">
        <v>9</v>
      </c>
      <c r="B15" s="15" t="str">
        <f t="shared" si="0"/>
        <v>HL-4460</v>
      </c>
      <c r="C15" s="14"/>
      <c r="D15" s="16" t="s">
        <v>75</v>
      </c>
      <c r="E15" s="17" t="s">
        <v>76</v>
      </c>
      <c r="F15" s="18" t="s">
        <v>77</v>
      </c>
      <c r="G15" s="19" t="s">
        <v>78</v>
      </c>
      <c r="H15" s="16" t="s">
        <v>79</v>
      </c>
      <c r="I15" s="20" t="s">
        <v>80</v>
      </c>
      <c r="J15" s="21" t="s">
        <v>23</v>
      </c>
      <c r="K15" s="16" t="s">
        <v>39</v>
      </c>
      <c r="L15" s="16" t="s">
        <v>39</v>
      </c>
      <c r="M15" s="22" t="s">
        <v>81</v>
      </c>
      <c r="N15" s="23">
        <v>810000</v>
      </c>
      <c r="O15" s="24"/>
    </row>
    <row r="16" spans="1:15" s="25" customFormat="1" ht="16.5" customHeight="1" x14ac:dyDescent="0.25">
      <c r="A16" s="14">
        <v>10</v>
      </c>
      <c r="B16" s="15" t="str">
        <f t="shared" si="0"/>
        <v>HL-4461</v>
      </c>
      <c r="C16" s="14"/>
      <c r="D16" s="16" t="s">
        <v>82</v>
      </c>
      <c r="E16" s="17" t="s">
        <v>83</v>
      </c>
      <c r="F16" s="18" t="s">
        <v>84</v>
      </c>
      <c r="G16" s="19" t="s">
        <v>78</v>
      </c>
      <c r="H16" s="16" t="s">
        <v>85</v>
      </c>
      <c r="I16" s="20" t="s">
        <v>80</v>
      </c>
      <c r="J16" s="21" t="s">
        <v>23</v>
      </c>
      <c r="K16" s="16" t="s">
        <v>39</v>
      </c>
      <c r="L16" s="16" t="s">
        <v>39</v>
      </c>
      <c r="M16" s="22" t="s">
        <v>86</v>
      </c>
      <c r="N16" s="23">
        <v>810000</v>
      </c>
      <c r="O16" s="24"/>
    </row>
    <row r="17" spans="1:15" s="25" customFormat="1" ht="16.5" customHeight="1" x14ac:dyDescent="0.25">
      <c r="A17" s="14">
        <v>11</v>
      </c>
      <c r="B17" s="15" t="str">
        <f t="shared" si="0"/>
        <v>HL-4462</v>
      </c>
      <c r="C17" s="14"/>
      <c r="D17" s="16" t="s">
        <v>87</v>
      </c>
      <c r="E17" s="17" t="s">
        <v>88</v>
      </c>
      <c r="F17" s="18" t="s">
        <v>89</v>
      </c>
      <c r="G17" s="19" t="s">
        <v>90</v>
      </c>
      <c r="H17" s="16" t="s">
        <v>91</v>
      </c>
      <c r="I17" s="20" t="s">
        <v>92</v>
      </c>
      <c r="J17" s="21" t="s">
        <v>23</v>
      </c>
      <c r="K17" s="16" t="s">
        <v>39</v>
      </c>
      <c r="L17" s="16" t="s">
        <v>39</v>
      </c>
      <c r="M17" s="22" t="s">
        <v>93</v>
      </c>
      <c r="N17" s="23">
        <v>810000</v>
      </c>
      <c r="O17" s="24"/>
    </row>
    <row r="18" spans="1:15" s="25" customFormat="1" ht="16.5" customHeight="1" x14ac:dyDescent="0.25">
      <c r="A18" s="14">
        <v>12</v>
      </c>
      <c r="B18" s="15" t="str">
        <f t="shared" si="0"/>
        <v>HL-4463</v>
      </c>
      <c r="C18" s="14"/>
      <c r="D18" s="16" t="s">
        <v>94</v>
      </c>
      <c r="E18" s="17" t="s">
        <v>95</v>
      </c>
      <c r="F18" s="18" t="s">
        <v>96</v>
      </c>
      <c r="G18" s="19" t="s">
        <v>29</v>
      </c>
      <c r="H18" s="16" t="s">
        <v>97</v>
      </c>
      <c r="I18" s="20" t="s">
        <v>92</v>
      </c>
      <c r="J18" s="21" t="s">
        <v>23</v>
      </c>
      <c r="K18" s="16" t="s">
        <v>39</v>
      </c>
      <c r="L18" s="16" t="s">
        <v>39</v>
      </c>
      <c r="M18" s="22" t="s">
        <v>98</v>
      </c>
      <c r="N18" s="23">
        <v>810000</v>
      </c>
      <c r="O18" s="24"/>
    </row>
    <row r="19" spans="1:15" s="25" customFormat="1" ht="16.5" customHeight="1" x14ac:dyDescent="0.25">
      <c r="A19" s="14">
        <v>13</v>
      </c>
      <c r="B19" s="15" t="str">
        <f t="shared" si="0"/>
        <v>HL-4464</v>
      </c>
      <c r="C19" s="14"/>
      <c r="D19" s="16" t="s">
        <v>99</v>
      </c>
      <c r="E19" s="17" t="s">
        <v>100</v>
      </c>
      <c r="F19" s="18" t="s">
        <v>101</v>
      </c>
      <c r="G19" s="19" t="s">
        <v>102</v>
      </c>
      <c r="H19" s="16" t="s">
        <v>103</v>
      </c>
      <c r="I19" s="20" t="s">
        <v>104</v>
      </c>
      <c r="J19" s="21" t="s">
        <v>23</v>
      </c>
      <c r="K19" s="16" t="s">
        <v>39</v>
      </c>
      <c r="L19" s="16" t="s">
        <v>39</v>
      </c>
      <c r="M19" s="22" t="s">
        <v>105</v>
      </c>
      <c r="N19" s="23">
        <v>810000</v>
      </c>
      <c r="O19" s="24"/>
    </row>
    <row r="20" spans="1:15" s="25" customFormat="1" ht="16.5" customHeight="1" x14ac:dyDescent="0.25">
      <c r="A20" s="14">
        <v>14</v>
      </c>
      <c r="B20" s="15" t="str">
        <f t="shared" si="0"/>
        <v>HL-4465</v>
      </c>
      <c r="C20" s="14"/>
      <c r="D20" s="16" t="s">
        <v>106</v>
      </c>
      <c r="E20" s="17" t="s">
        <v>107</v>
      </c>
      <c r="F20" s="18" t="s">
        <v>108</v>
      </c>
      <c r="G20" s="19" t="s">
        <v>109</v>
      </c>
      <c r="H20" s="16" t="s">
        <v>110</v>
      </c>
      <c r="I20" s="20" t="s">
        <v>92</v>
      </c>
      <c r="J20" s="21" t="s">
        <v>23</v>
      </c>
      <c r="K20" s="16" t="s">
        <v>39</v>
      </c>
      <c r="L20" s="16" t="s">
        <v>39</v>
      </c>
      <c r="M20" s="22" t="s">
        <v>111</v>
      </c>
      <c r="N20" s="23">
        <v>810000</v>
      </c>
      <c r="O20" s="24"/>
    </row>
    <row r="21" spans="1:15" s="25" customFormat="1" ht="16.5" customHeight="1" x14ac:dyDescent="0.25">
      <c r="A21" s="14">
        <v>15</v>
      </c>
      <c r="B21" s="15" t="str">
        <f t="shared" si="0"/>
        <v>HL-4466</v>
      </c>
      <c r="C21" s="14"/>
      <c r="D21" s="16" t="s">
        <v>112</v>
      </c>
      <c r="E21" s="17" t="s">
        <v>113</v>
      </c>
      <c r="F21" s="18" t="s">
        <v>114</v>
      </c>
      <c r="G21" s="19" t="s">
        <v>115</v>
      </c>
      <c r="H21" s="16" t="s">
        <v>116</v>
      </c>
      <c r="I21" s="20" t="s">
        <v>117</v>
      </c>
      <c r="J21" s="21" t="s">
        <v>23</v>
      </c>
      <c r="K21" s="16" t="s">
        <v>39</v>
      </c>
      <c r="L21" s="16" t="s">
        <v>39</v>
      </c>
      <c r="M21" s="22" t="s">
        <v>118</v>
      </c>
      <c r="N21" s="23">
        <v>810000</v>
      </c>
      <c r="O21" s="24"/>
    </row>
    <row r="22" spans="1:15" s="25" customFormat="1" ht="16.5" customHeight="1" x14ac:dyDescent="0.25">
      <c r="A22" s="14">
        <v>16</v>
      </c>
      <c r="B22" s="15" t="str">
        <f t="shared" si="0"/>
        <v>HL-4467</v>
      </c>
      <c r="C22" s="14"/>
      <c r="D22" s="16" t="s">
        <v>119</v>
      </c>
      <c r="E22" s="17" t="s">
        <v>120</v>
      </c>
      <c r="F22" s="18" t="s">
        <v>121</v>
      </c>
      <c r="G22" s="19" t="s">
        <v>122</v>
      </c>
      <c r="H22" s="16" t="s">
        <v>123</v>
      </c>
      <c r="I22" s="20" t="s">
        <v>124</v>
      </c>
      <c r="J22" s="21" t="s">
        <v>23</v>
      </c>
      <c r="K22" s="16" t="s">
        <v>39</v>
      </c>
      <c r="L22" s="16" t="s">
        <v>39</v>
      </c>
      <c r="M22" s="22" t="s">
        <v>125</v>
      </c>
      <c r="N22" s="23">
        <v>810000</v>
      </c>
      <c r="O22" s="24"/>
    </row>
    <row r="23" spans="1:15" s="25" customFormat="1" ht="16.5" customHeight="1" x14ac:dyDescent="0.25">
      <c r="A23" s="14">
        <v>17</v>
      </c>
      <c r="B23" s="15" t="str">
        <f t="shared" si="0"/>
        <v>HL-4468</v>
      </c>
      <c r="C23" s="14"/>
      <c r="D23" s="16" t="s">
        <v>126</v>
      </c>
      <c r="E23" s="17" t="s">
        <v>127</v>
      </c>
      <c r="F23" s="18" t="s">
        <v>128</v>
      </c>
      <c r="G23" s="19" t="s">
        <v>122</v>
      </c>
      <c r="H23" s="16" t="s">
        <v>129</v>
      </c>
      <c r="I23" s="20" t="s">
        <v>124</v>
      </c>
      <c r="J23" s="21" t="s">
        <v>23</v>
      </c>
      <c r="K23" s="16" t="s">
        <v>39</v>
      </c>
      <c r="L23" s="16" t="s">
        <v>39</v>
      </c>
      <c r="M23" s="22" t="s">
        <v>130</v>
      </c>
      <c r="N23" s="23">
        <v>810000</v>
      </c>
      <c r="O23" s="24"/>
    </row>
    <row r="24" spans="1:15" s="25" customFormat="1" ht="16.5" customHeight="1" x14ac:dyDescent="0.25">
      <c r="A24" s="14">
        <v>18</v>
      </c>
      <c r="B24" s="15" t="str">
        <f t="shared" si="0"/>
        <v>HL-4469</v>
      </c>
      <c r="C24" s="14"/>
      <c r="D24" s="16" t="s">
        <v>131</v>
      </c>
      <c r="E24" s="17" t="s">
        <v>132</v>
      </c>
      <c r="F24" s="18" t="s">
        <v>133</v>
      </c>
      <c r="G24" s="19" t="s">
        <v>134</v>
      </c>
      <c r="H24" s="16" t="s">
        <v>135</v>
      </c>
      <c r="I24" s="20" t="s">
        <v>124</v>
      </c>
      <c r="J24" s="21" t="s">
        <v>23</v>
      </c>
      <c r="K24" s="16" t="s">
        <v>39</v>
      </c>
      <c r="L24" s="16" t="s">
        <v>39</v>
      </c>
      <c r="M24" s="22" t="s">
        <v>136</v>
      </c>
      <c r="N24" s="23">
        <v>810000</v>
      </c>
      <c r="O24" s="24"/>
    </row>
    <row r="25" spans="1:15" s="25" customFormat="1" ht="16.5" customHeight="1" x14ac:dyDescent="0.25">
      <c r="A25" s="14">
        <v>19</v>
      </c>
      <c r="B25" s="15" t="str">
        <f t="shared" si="0"/>
        <v>HL-4470</v>
      </c>
      <c r="C25" s="14"/>
      <c r="D25" s="16" t="s">
        <v>137</v>
      </c>
      <c r="E25" s="17" t="s">
        <v>138</v>
      </c>
      <c r="F25" s="18" t="s">
        <v>139</v>
      </c>
      <c r="G25" s="19" t="s">
        <v>140</v>
      </c>
      <c r="H25" s="16" t="s">
        <v>141</v>
      </c>
      <c r="I25" s="20" t="s">
        <v>142</v>
      </c>
      <c r="J25" s="21" t="s">
        <v>23</v>
      </c>
      <c r="K25" s="16" t="s">
        <v>39</v>
      </c>
      <c r="L25" s="16" t="s">
        <v>39</v>
      </c>
      <c r="M25" s="22" t="s">
        <v>143</v>
      </c>
      <c r="N25" s="23">
        <v>810000</v>
      </c>
      <c r="O25" s="24"/>
    </row>
    <row r="26" spans="1:15" s="25" customFormat="1" ht="16.5" customHeight="1" x14ac:dyDescent="0.25">
      <c r="A26" s="14">
        <v>20</v>
      </c>
      <c r="B26" s="15" t="str">
        <f t="shared" si="0"/>
        <v>HL-4471</v>
      </c>
      <c r="C26" s="14"/>
      <c r="D26" s="16" t="s">
        <v>144</v>
      </c>
      <c r="E26" s="17" t="s">
        <v>145</v>
      </c>
      <c r="F26" s="18" t="s">
        <v>19</v>
      </c>
      <c r="G26" s="19" t="s">
        <v>134</v>
      </c>
      <c r="H26" s="16" t="s">
        <v>146</v>
      </c>
      <c r="I26" s="20" t="s">
        <v>124</v>
      </c>
      <c r="J26" s="21" t="s">
        <v>23</v>
      </c>
      <c r="K26" s="16" t="s">
        <v>39</v>
      </c>
      <c r="L26" s="16" t="s">
        <v>39</v>
      </c>
      <c r="M26" s="22" t="s">
        <v>147</v>
      </c>
      <c r="N26" s="23">
        <v>540000</v>
      </c>
      <c r="O26" s="24"/>
    </row>
    <row r="27" spans="1:15" s="25" customFormat="1" ht="16.5" customHeight="1" x14ac:dyDescent="0.25">
      <c r="A27" s="14">
        <v>21</v>
      </c>
      <c r="B27" s="15" t="str">
        <f t="shared" si="0"/>
        <v>HL-4472</v>
      </c>
      <c r="C27" s="14"/>
      <c r="D27" s="16" t="s">
        <v>148</v>
      </c>
      <c r="E27" s="17" t="s">
        <v>127</v>
      </c>
      <c r="F27" s="18" t="s">
        <v>128</v>
      </c>
      <c r="G27" s="19" t="s">
        <v>122</v>
      </c>
      <c r="H27" s="16" t="s">
        <v>129</v>
      </c>
      <c r="I27" s="20" t="s">
        <v>124</v>
      </c>
      <c r="J27" s="21" t="s">
        <v>23</v>
      </c>
      <c r="K27" s="16" t="s">
        <v>39</v>
      </c>
      <c r="L27" s="16" t="s">
        <v>39</v>
      </c>
      <c r="M27" s="22" t="s">
        <v>149</v>
      </c>
      <c r="N27" s="23">
        <v>540000</v>
      </c>
      <c r="O27" s="24"/>
    </row>
    <row r="28" spans="1:15" s="25" customFormat="1" ht="16.5" customHeight="1" x14ac:dyDescent="0.25">
      <c r="A28" s="14">
        <v>22</v>
      </c>
      <c r="B28" s="15" t="str">
        <f t="shared" si="0"/>
        <v>HL-4473</v>
      </c>
      <c r="C28" s="14"/>
      <c r="D28" s="16" t="s">
        <v>150</v>
      </c>
      <c r="E28" s="17" t="s">
        <v>151</v>
      </c>
      <c r="F28" s="18" t="s">
        <v>152</v>
      </c>
      <c r="G28" s="19" t="s">
        <v>153</v>
      </c>
      <c r="H28" s="16" t="s">
        <v>154</v>
      </c>
      <c r="I28" s="20" t="s">
        <v>155</v>
      </c>
      <c r="J28" s="21" t="s">
        <v>23</v>
      </c>
      <c r="K28" s="16" t="s">
        <v>39</v>
      </c>
      <c r="L28" s="16" t="s">
        <v>39</v>
      </c>
      <c r="M28" s="22" t="s">
        <v>156</v>
      </c>
      <c r="N28" s="23">
        <v>540000</v>
      </c>
      <c r="O28" s="24"/>
    </row>
    <row r="29" spans="1:15" s="25" customFormat="1" ht="16.5" customHeight="1" x14ac:dyDescent="0.25">
      <c r="A29" s="14">
        <v>23</v>
      </c>
      <c r="B29" s="15" t="str">
        <f t="shared" si="0"/>
        <v>HL-4474</v>
      </c>
      <c r="C29" s="14"/>
      <c r="D29" s="16" t="s">
        <v>157</v>
      </c>
      <c r="E29" s="17" t="s">
        <v>158</v>
      </c>
      <c r="F29" s="18" t="s">
        <v>159</v>
      </c>
      <c r="G29" s="19" t="s">
        <v>160</v>
      </c>
      <c r="H29" s="16" t="s">
        <v>161</v>
      </c>
      <c r="I29" s="20" t="s">
        <v>162</v>
      </c>
      <c r="J29" s="21" t="s">
        <v>23</v>
      </c>
      <c r="K29" s="16" t="s">
        <v>39</v>
      </c>
      <c r="L29" s="16" t="s">
        <v>39</v>
      </c>
      <c r="M29" s="22" t="s">
        <v>163</v>
      </c>
      <c r="N29" s="23">
        <v>810000</v>
      </c>
      <c r="O29" s="24"/>
    </row>
    <row r="30" spans="1:15" s="25" customFormat="1" ht="16.5" customHeight="1" x14ac:dyDescent="0.25">
      <c r="A30" s="14">
        <v>24</v>
      </c>
      <c r="B30" s="15" t="str">
        <f t="shared" si="0"/>
        <v>HL-4475</v>
      </c>
      <c r="C30" s="14"/>
      <c r="D30" s="16" t="s">
        <v>164</v>
      </c>
      <c r="E30" s="17" t="s">
        <v>165</v>
      </c>
      <c r="F30" s="18" t="s">
        <v>166</v>
      </c>
      <c r="G30" s="19" t="s">
        <v>167</v>
      </c>
      <c r="H30" s="16" t="s">
        <v>168</v>
      </c>
      <c r="I30" s="20" t="s">
        <v>169</v>
      </c>
      <c r="J30" s="21" t="s">
        <v>23</v>
      </c>
      <c r="K30" s="16" t="s">
        <v>39</v>
      </c>
      <c r="L30" s="16" t="s">
        <v>39</v>
      </c>
      <c r="M30" s="22" t="s">
        <v>170</v>
      </c>
      <c r="N30" s="23">
        <v>320000</v>
      </c>
      <c r="O30" s="24"/>
    </row>
    <row r="31" spans="1:15" s="25" customFormat="1" ht="16.5" customHeight="1" x14ac:dyDescent="0.25">
      <c r="A31" s="14">
        <v>25</v>
      </c>
      <c r="B31" s="15" t="str">
        <f t="shared" si="0"/>
        <v>HL-4476</v>
      </c>
      <c r="C31" s="14"/>
      <c r="D31" s="16" t="s">
        <v>171</v>
      </c>
      <c r="E31" s="17" t="s">
        <v>172</v>
      </c>
      <c r="F31" s="18" t="s">
        <v>19</v>
      </c>
      <c r="G31" s="19" t="s">
        <v>173</v>
      </c>
      <c r="H31" s="16" t="s">
        <v>174</v>
      </c>
      <c r="I31" s="20" t="s">
        <v>175</v>
      </c>
      <c r="J31" s="21" t="s">
        <v>23</v>
      </c>
      <c r="K31" s="16" t="s">
        <v>39</v>
      </c>
      <c r="L31" s="16" t="s">
        <v>39</v>
      </c>
      <c r="M31" s="22" t="s">
        <v>176</v>
      </c>
      <c r="N31" s="23">
        <v>540000</v>
      </c>
      <c r="O31" s="24"/>
    </row>
    <row r="32" spans="1:15" s="25" customFormat="1" ht="16.5" customHeight="1" x14ac:dyDescent="0.25">
      <c r="A32" s="14">
        <v>26</v>
      </c>
      <c r="B32" s="15" t="str">
        <f t="shared" si="0"/>
        <v>HL-4477</v>
      </c>
      <c r="C32" s="14"/>
      <c r="D32" s="16" t="s">
        <v>177</v>
      </c>
      <c r="E32" s="17" t="s">
        <v>178</v>
      </c>
      <c r="F32" s="18" t="s">
        <v>179</v>
      </c>
      <c r="G32" s="19" t="s">
        <v>180</v>
      </c>
      <c r="H32" s="16" t="s">
        <v>181</v>
      </c>
      <c r="I32" s="20" t="s">
        <v>182</v>
      </c>
      <c r="J32" s="21" t="s">
        <v>23</v>
      </c>
      <c r="K32" s="16" t="s">
        <v>39</v>
      </c>
      <c r="L32" s="16" t="s">
        <v>39</v>
      </c>
      <c r="M32" s="22" t="s">
        <v>183</v>
      </c>
      <c r="N32" s="23">
        <v>540000</v>
      </c>
      <c r="O32" s="24"/>
    </row>
    <row r="33" spans="1:15" s="25" customFormat="1" ht="16.5" customHeight="1" x14ac:dyDescent="0.25">
      <c r="A33" s="14">
        <v>27</v>
      </c>
      <c r="B33" s="15" t="str">
        <f t="shared" si="0"/>
        <v>HL-4478</v>
      </c>
      <c r="C33" s="14"/>
      <c r="D33" s="16" t="s">
        <v>184</v>
      </c>
      <c r="E33" s="17" t="s">
        <v>185</v>
      </c>
      <c r="F33" s="18" t="s">
        <v>186</v>
      </c>
      <c r="G33" s="19" t="s">
        <v>187</v>
      </c>
      <c r="H33" s="16" t="s">
        <v>188</v>
      </c>
      <c r="I33" s="20" t="s">
        <v>182</v>
      </c>
      <c r="J33" s="21" t="s">
        <v>23</v>
      </c>
      <c r="K33" s="16" t="s">
        <v>39</v>
      </c>
      <c r="L33" s="16" t="s">
        <v>39</v>
      </c>
      <c r="M33" s="22" t="s">
        <v>189</v>
      </c>
      <c r="N33" s="23">
        <v>540000</v>
      </c>
      <c r="O33" s="24"/>
    </row>
    <row r="34" spans="1:15" s="25" customFormat="1" ht="16.5" customHeight="1" x14ac:dyDescent="0.25">
      <c r="A34" s="14">
        <v>28</v>
      </c>
      <c r="B34" s="15" t="str">
        <f t="shared" si="0"/>
        <v>HL-4479</v>
      </c>
      <c r="C34" s="14"/>
      <c r="D34" s="16" t="s">
        <v>190</v>
      </c>
      <c r="E34" s="17" t="s">
        <v>191</v>
      </c>
      <c r="F34" s="18" t="s">
        <v>192</v>
      </c>
      <c r="G34" s="19" t="s">
        <v>193</v>
      </c>
      <c r="H34" s="16" t="s">
        <v>194</v>
      </c>
      <c r="I34" s="20" t="s">
        <v>195</v>
      </c>
      <c r="J34" s="21" t="s">
        <v>23</v>
      </c>
      <c r="K34" s="16" t="s">
        <v>39</v>
      </c>
      <c r="L34" s="16" t="s">
        <v>39</v>
      </c>
      <c r="M34" s="22" t="s">
        <v>196</v>
      </c>
      <c r="N34" s="23">
        <v>540000</v>
      </c>
      <c r="O34" s="24"/>
    </row>
    <row r="35" spans="1:15" s="25" customFormat="1" ht="16.5" customHeight="1" x14ac:dyDescent="0.25">
      <c r="A35" s="14">
        <v>29</v>
      </c>
      <c r="B35" s="15" t="str">
        <f t="shared" si="0"/>
        <v>HL-4480</v>
      </c>
      <c r="C35" s="14"/>
      <c r="D35" s="16" t="s">
        <v>197</v>
      </c>
      <c r="E35" s="17" t="s">
        <v>198</v>
      </c>
      <c r="F35" s="18" t="s">
        <v>199</v>
      </c>
      <c r="G35" s="19" t="s">
        <v>200</v>
      </c>
      <c r="H35" s="16" t="s">
        <v>201</v>
      </c>
      <c r="I35" s="20" t="s">
        <v>195</v>
      </c>
      <c r="J35" s="21" t="s">
        <v>23</v>
      </c>
      <c r="K35" s="16" t="s">
        <v>39</v>
      </c>
      <c r="L35" s="16" t="s">
        <v>39</v>
      </c>
      <c r="M35" s="22" t="s">
        <v>202</v>
      </c>
      <c r="N35" s="23">
        <v>540000</v>
      </c>
      <c r="O35" s="24"/>
    </row>
    <row r="36" spans="1:15" s="25" customFormat="1" ht="16.5" customHeight="1" x14ac:dyDescent="0.25">
      <c r="A36" s="14">
        <v>30</v>
      </c>
      <c r="B36" s="15" t="str">
        <f t="shared" si="0"/>
        <v>HL-4481</v>
      </c>
      <c r="C36" s="14"/>
      <c r="D36" s="16" t="s">
        <v>203</v>
      </c>
      <c r="E36" s="17" t="s">
        <v>204</v>
      </c>
      <c r="F36" s="18" t="s">
        <v>128</v>
      </c>
      <c r="G36" s="19" t="s">
        <v>205</v>
      </c>
      <c r="H36" s="16" t="s">
        <v>206</v>
      </c>
      <c r="I36" s="20" t="s">
        <v>195</v>
      </c>
      <c r="J36" s="21" t="s">
        <v>23</v>
      </c>
      <c r="K36" s="16" t="s">
        <v>39</v>
      </c>
      <c r="L36" s="16" t="s">
        <v>39</v>
      </c>
      <c r="M36" s="22" t="s">
        <v>207</v>
      </c>
      <c r="N36" s="23">
        <v>540000</v>
      </c>
      <c r="O36" s="24"/>
    </row>
    <row r="37" spans="1:15" s="25" customFormat="1" ht="16.5" customHeight="1" x14ac:dyDescent="0.25">
      <c r="A37" s="14">
        <v>31</v>
      </c>
      <c r="B37" s="15" t="str">
        <f t="shared" si="0"/>
        <v>HL-4482</v>
      </c>
      <c r="C37" s="14"/>
      <c r="D37" s="16" t="s">
        <v>208</v>
      </c>
      <c r="E37" s="17" t="s">
        <v>209</v>
      </c>
      <c r="F37" s="18" t="s">
        <v>210</v>
      </c>
      <c r="G37" s="19" t="s">
        <v>51</v>
      </c>
      <c r="H37" s="16" t="s">
        <v>211</v>
      </c>
      <c r="I37" s="20" t="s">
        <v>212</v>
      </c>
      <c r="J37" s="21" t="s">
        <v>23</v>
      </c>
      <c r="K37" s="16" t="s">
        <v>213</v>
      </c>
      <c r="L37" s="16" t="s">
        <v>213</v>
      </c>
      <c r="M37" s="22" t="s">
        <v>214</v>
      </c>
      <c r="N37" s="23">
        <v>690000</v>
      </c>
      <c r="O37" s="24"/>
    </row>
    <row r="38" spans="1:15" s="25" customFormat="1" ht="16.5" customHeight="1" x14ac:dyDescent="0.25">
      <c r="A38" s="14">
        <v>32</v>
      </c>
      <c r="B38" s="15" t="str">
        <f t="shared" si="0"/>
        <v>HL-4483</v>
      </c>
      <c r="C38" s="14"/>
      <c r="D38" s="16" t="s">
        <v>215</v>
      </c>
      <c r="E38" s="17" t="s">
        <v>216</v>
      </c>
      <c r="F38" s="18" t="s">
        <v>217</v>
      </c>
      <c r="G38" s="19" t="s">
        <v>64</v>
      </c>
      <c r="H38" s="16" t="s">
        <v>218</v>
      </c>
      <c r="I38" s="20" t="s">
        <v>219</v>
      </c>
      <c r="J38" s="21" t="s">
        <v>23</v>
      </c>
      <c r="K38" s="16" t="s">
        <v>213</v>
      </c>
      <c r="L38" s="16" t="s">
        <v>213</v>
      </c>
      <c r="M38" s="22" t="s">
        <v>220</v>
      </c>
      <c r="N38" s="23">
        <v>810000</v>
      </c>
      <c r="O38" s="24"/>
    </row>
    <row r="39" spans="1:15" s="25" customFormat="1" ht="16.5" customHeight="1" x14ac:dyDescent="0.25">
      <c r="A39" s="14">
        <v>33</v>
      </c>
      <c r="B39" s="15" t="str">
        <f t="shared" si="0"/>
        <v>HL-4484</v>
      </c>
      <c r="C39" s="14"/>
      <c r="D39" s="16" t="s">
        <v>221</v>
      </c>
      <c r="E39" s="17" t="s">
        <v>222</v>
      </c>
      <c r="F39" s="18" t="s">
        <v>223</v>
      </c>
      <c r="G39" s="19" t="s">
        <v>224</v>
      </c>
      <c r="H39" s="16" t="s">
        <v>225</v>
      </c>
      <c r="I39" s="20" t="s">
        <v>226</v>
      </c>
      <c r="J39" s="21" t="s">
        <v>23</v>
      </c>
      <c r="K39" s="16" t="s">
        <v>213</v>
      </c>
      <c r="L39" s="16" t="s">
        <v>213</v>
      </c>
      <c r="M39" s="22" t="s">
        <v>227</v>
      </c>
      <c r="N39" s="23">
        <v>1270000</v>
      </c>
      <c r="O39" s="24"/>
    </row>
    <row r="40" spans="1:15" s="25" customFormat="1" ht="16.5" customHeight="1" x14ac:dyDescent="0.25">
      <c r="A40" s="14">
        <v>34</v>
      </c>
      <c r="B40" s="15" t="str">
        <f t="shared" si="0"/>
        <v>HL-4485</v>
      </c>
      <c r="C40" s="14"/>
      <c r="D40" s="16" t="s">
        <v>228</v>
      </c>
      <c r="E40" s="17" t="s">
        <v>138</v>
      </c>
      <c r="F40" s="18" t="s">
        <v>139</v>
      </c>
      <c r="G40" s="19" t="s">
        <v>140</v>
      </c>
      <c r="H40" s="16" t="s">
        <v>141</v>
      </c>
      <c r="I40" s="20" t="s">
        <v>142</v>
      </c>
      <c r="J40" s="21" t="s">
        <v>23</v>
      </c>
      <c r="K40" s="16" t="s">
        <v>213</v>
      </c>
      <c r="L40" s="16" t="s">
        <v>213</v>
      </c>
      <c r="M40" s="22" t="s">
        <v>229</v>
      </c>
      <c r="N40" s="23">
        <v>810000</v>
      </c>
      <c r="O40" s="24"/>
    </row>
    <row r="41" spans="1:15" s="25" customFormat="1" ht="16.5" customHeight="1" x14ac:dyDescent="0.25">
      <c r="A41" s="14">
        <v>35</v>
      </c>
      <c r="B41" s="15" t="str">
        <f t="shared" si="0"/>
        <v>HL-4486</v>
      </c>
      <c r="C41" s="14"/>
      <c r="D41" s="16" t="s">
        <v>230</v>
      </c>
      <c r="E41" s="17" t="s">
        <v>231</v>
      </c>
      <c r="F41" s="18" t="s">
        <v>232</v>
      </c>
      <c r="G41" s="19" t="s">
        <v>187</v>
      </c>
      <c r="H41" s="16" t="s">
        <v>233</v>
      </c>
      <c r="I41" s="20" t="s">
        <v>195</v>
      </c>
      <c r="J41" s="21" t="s">
        <v>23</v>
      </c>
      <c r="K41" s="16" t="s">
        <v>213</v>
      </c>
      <c r="L41" s="16" t="s">
        <v>213</v>
      </c>
      <c r="M41" s="22" t="s">
        <v>234</v>
      </c>
      <c r="N41" s="23">
        <v>1080000</v>
      </c>
      <c r="O41" s="24"/>
    </row>
    <row r="42" spans="1:15" s="25" customFormat="1" ht="16.5" customHeight="1" x14ac:dyDescent="0.25">
      <c r="A42" s="14">
        <v>36</v>
      </c>
      <c r="B42" s="15" t="str">
        <f t="shared" si="0"/>
        <v>HL-4487</v>
      </c>
      <c r="C42" s="14"/>
      <c r="D42" s="16" t="s">
        <v>235</v>
      </c>
      <c r="E42" s="17" t="s">
        <v>236</v>
      </c>
      <c r="F42" s="18" t="s">
        <v>237</v>
      </c>
      <c r="G42" s="19" t="s">
        <v>238</v>
      </c>
      <c r="H42" s="16" t="s">
        <v>239</v>
      </c>
      <c r="I42" s="20" t="s">
        <v>53</v>
      </c>
      <c r="J42" s="21" t="s">
        <v>23</v>
      </c>
      <c r="K42" s="16" t="s">
        <v>213</v>
      </c>
      <c r="L42" s="16" t="s">
        <v>213</v>
      </c>
      <c r="M42" s="22" t="s">
        <v>240</v>
      </c>
      <c r="N42" s="23">
        <v>320000</v>
      </c>
      <c r="O42" s="24"/>
    </row>
    <row r="43" spans="1:15" s="25" customFormat="1" ht="16.5" customHeight="1" x14ac:dyDescent="0.25">
      <c r="A43" s="14">
        <v>37</v>
      </c>
      <c r="B43" s="15" t="str">
        <f t="shared" si="0"/>
        <v>HL-4488</v>
      </c>
      <c r="C43" s="14"/>
      <c r="D43" s="16" t="s">
        <v>241</v>
      </c>
      <c r="E43" s="17" t="s">
        <v>242</v>
      </c>
      <c r="F43" s="18" t="s">
        <v>243</v>
      </c>
      <c r="G43" s="19" t="s">
        <v>238</v>
      </c>
      <c r="H43" s="16" t="s">
        <v>244</v>
      </c>
      <c r="I43" s="20" t="s">
        <v>245</v>
      </c>
      <c r="J43" s="21" t="s">
        <v>23</v>
      </c>
      <c r="K43" s="16" t="s">
        <v>246</v>
      </c>
      <c r="L43" s="16" t="s">
        <v>246</v>
      </c>
      <c r="M43" s="22" t="s">
        <v>247</v>
      </c>
      <c r="N43" s="23">
        <v>1080000</v>
      </c>
      <c r="O43" s="24"/>
    </row>
    <row r="44" spans="1:15" s="25" customFormat="1" ht="16.5" customHeight="1" x14ac:dyDescent="0.25">
      <c r="A44" s="14">
        <v>38</v>
      </c>
      <c r="B44" s="15" t="str">
        <f t="shared" si="0"/>
        <v>HL-4489</v>
      </c>
      <c r="C44" s="14"/>
      <c r="D44" s="16" t="s">
        <v>248</v>
      </c>
      <c r="E44" s="17" t="s">
        <v>249</v>
      </c>
      <c r="F44" s="18" t="s">
        <v>250</v>
      </c>
      <c r="G44" s="19" t="s">
        <v>134</v>
      </c>
      <c r="H44" s="16" t="s">
        <v>251</v>
      </c>
      <c r="I44" s="20" t="s">
        <v>245</v>
      </c>
      <c r="J44" s="21" t="s">
        <v>23</v>
      </c>
      <c r="K44" s="16" t="s">
        <v>246</v>
      </c>
      <c r="L44" s="16" t="s">
        <v>246</v>
      </c>
      <c r="M44" s="22" t="s">
        <v>252</v>
      </c>
      <c r="N44" s="23">
        <v>540000</v>
      </c>
      <c r="O44" s="24"/>
    </row>
    <row r="45" spans="1:15" s="25" customFormat="1" ht="16.5" customHeight="1" x14ac:dyDescent="0.25">
      <c r="A45" s="14">
        <v>39</v>
      </c>
      <c r="B45" s="15" t="str">
        <f t="shared" si="0"/>
        <v>HL-4490</v>
      </c>
      <c r="C45" s="14"/>
      <c r="D45" s="16" t="s">
        <v>253</v>
      </c>
      <c r="E45" s="17" t="s">
        <v>254</v>
      </c>
      <c r="F45" s="18" t="s">
        <v>255</v>
      </c>
      <c r="G45" s="19" t="s">
        <v>256</v>
      </c>
      <c r="H45" s="16" t="s">
        <v>257</v>
      </c>
      <c r="I45" s="20" t="s">
        <v>169</v>
      </c>
      <c r="J45" s="21" t="s">
        <v>23</v>
      </c>
      <c r="K45" s="16" t="s">
        <v>246</v>
      </c>
      <c r="L45" s="16" t="s">
        <v>246</v>
      </c>
      <c r="M45" s="22" t="s">
        <v>258</v>
      </c>
      <c r="N45" s="23">
        <v>320000</v>
      </c>
      <c r="O45" s="24"/>
    </row>
    <row r="46" spans="1:15" s="25" customFormat="1" ht="16.5" customHeight="1" x14ac:dyDescent="0.25">
      <c r="A46" s="14">
        <v>40</v>
      </c>
      <c r="B46" s="15" t="str">
        <f t="shared" si="0"/>
        <v>HL-4491</v>
      </c>
      <c r="C46" s="14"/>
      <c r="D46" s="16" t="s">
        <v>259</v>
      </c>
      <c r="E46" s="17" t="s">
        <v>260</v>
      </c>
      <c r="F46" s="18" t="s">
        <v>261</v>
      </c>
      <c r="G46" s="19" t="s">
        <v>205</v>
      </c>
      <c r="H46" s="16" t="s">
        <v>21</v>
      </c>
      <c r="I46" s="20" t="s">
        <v>169</v>
      </c>
      <c r="J46" s="21" t="s">
        <v>23</v>
      </c>
      <c r="K46" s="16" t="s">
        <v>246</v>
      </c>
      <c r="L46" s="16" t="s">
        <v>246</v>
      </c>
      <c r="M46" s="22" t="s">
        <v>262</v>
      </c>
      <c r="N46" s="23">
        <v>320000</v>
      </c>
      <c r="O46" s="24"/>
    </row>
    <row r="47" spans="1:15" s="25" customFormat="1" ht="16.5" customHeight="1" x14ac:dyDescent="0.25">
      <c r="A47" s="14">
        <v>41</v>
      </c>
      <c r="B47" s="15" t="str">
        <f t="shared" si="0"/>
        <v>HL-4492</v>
      </c>
      <c r="C47" s="14"/>
      <c r="D47" s="16" t="s">
        <v>263</v>
      </c>
      <c r="E47" s="17" t="s">
        <v>264</v>
      </c>
      <c r="F47" s="18" t="s">
        <v>265</v>
      </c>
      <c r="G47" s="19" t="s">
        <v>71</v>
      </c>
      <c r="H47" s="16" t="s">
        <v>266</v>
      </c>
      <c r="I47" s="20" t="s">
        <v>169</v>
      </c>
      <c r="J47" s="21" t="s">
        <v>23</v>
      </c>
      <c r="K47" s="16" t="s">
        <v>246</v>
      </c>
      <c r="L47" s="16" t="s">
        <v>246</v>
      </c>
      <c r="M47" s="22" t="s">
        <v>267</v>
      </c>
      <c r="N47" s="23">
        <v>320000</v>
      </c>
      <c r="O47" s="24"/>
    </row>
    <row r="48" spans="1:15" s="25" customFormat="1" ht="16.5" customHeight="1" x14ac:dyDescent="0.25">
      <c r="A48" s="14">
        <v>42</v>
      </c>
      <c r="B48" s="15" t="str">
        <f t="shared" si="0"/>
        <v>HL-4493</v>
      </c>
      <c r="C48" s="14"/>
      <c r="D48" s="16" t="s">
        <v>268</v>
      </c>
      <c r="E48" s="17" t="s">
        <v>269</v>
      </c>
      <c r="F48" s="18" t="s">
        <v>19</v>
      </c>
      <c r="G48" s="19" t="s">
        <v>270</v>
      </c>
      <c r="H48" s="16" t="s">
        <v>271</v>
      </c>
      <c r="I48" s="20" t="s">
        <v>169</v>
      </c>
      <c r="J48" s="21" t="s">
        <v>23</v>
      </c>
      <c r="K48" s="16" t="s">
        <v>246</v>
      </c>
      <c r="L48" s="16" t="s">
        <v>246</v>
      </c>
      <c r="M48" s="22" t="s">
        <v>272</v>
      </c>
      <c r="N48" s="23">
        <v>320000</v>
      </c>
      <c r="O48" s="24"/>
    </row>
    <row r="49" spans="1:15" s="25" customFormat="1" ht="16.5" customHeight="1" x14ac:dyDescent="0.25">
      <c r="A49" s="14">
        <v>43</v>
      </c>
      <c r="B49" s="15" t="str">
        <f t="shared" si="0"/>
        <v>HL-4494</v>
      </c>
      <c r="C49" s="14"/>
      <c r="D49" s="16" t="s">
        <v>273</v>
      </c>
      <c r="E49" s="17" t="s">
        <v>274</v>
      </c>
      <c r="F49" s="18" t="s">
        <v>275</v>
      </c>
      <c r="G49" s="19" t="s">
        <v>276</v>
      </c>
      <c r="H49" s="16" t="s">
        <v>277</v>
      </c>
      <c r="I49" s="20" t="s">
        <v>169</v>
      </c>
      <c r="J49" s="21" t="s">
        <v>23</v>
      </c>
      <c r="K49" s="16" t="s">
        <v>246</v>
      </c>
      <c r="L49" s="16" t="s">
        <v>246</v>
      </c>
      <c r="M49" s="22" t="s">
        <v>278</v>
      </c>
      <c r="N49" s="23">
        <v>320000</v>
      </c>
      <c r="O49" s="24"/>
    </row>
    <row r="50" spans="1:15" s="25" customFormat="1" ht="16.5" customHeight="1" x14ac:dyDescent="0.25">
      <c r="A50" s="14">
        <v>44</v>
      </c>
      <c r="B50" s="15" t="str">
        <f t="shared" si="0"/>
        <v>HL-4495</v>
      </c>
      <c r="C50" s="14"/>
      <c r="D50" s="16" t="s">
        <v>279</v>
      </c>
      <c r="E50" s="17" t="s">
        <v>280</v>
      </c>
      <c r="F50" s="18" t="s">
        <v>281</v>
      </c>
      <c r="G50" s="19" t="s">
        <v>282</v>
      </c>
      <c r="H50" s="16" t="s">
        <v>283</v>
      </c>
      <c r="I50" s="20" t="s">
        <v>169</v>
      </c>
      <c r="J50" s="21" t="s">
        <v>23</v>
      </c>
      <c r="K50" s="16" t="s">
        <v>246</v>
      </c>
      <c r="L50" s="16" t="s">
        <v>246</v>
      </c>
      <c r="M50" s="22" t="s">
        <v>284</v>
      </c>
      <c r="N50" s="23">
        <v>320000</v>
      </c>
      <c r="O50" s="24"/>
    </row>
    <row r="51" spans="1:15" s="25" customFormat="1" ht="16.5" customHeight="1" x14ac:dyDescent="0.25">
      <c r="A51" s="14">
        <v>45</v>
      </c>
      <c r="B51" s="15" t="str">
        <f t="shared" si="0"/>
        <v>HL-4496</v>
      </c>
      <c r="C51" s="14"/>
      <c r="D51" s="16" t="s">
        <v>285</v>
      </c>
      <c r="E51" s="17" t="s">
        <v>286</v>
      </c>
      <c r="F51" s="18" t="s">
        <v>287</v>
      </c>
      <c r="G51" s="19" t="s">
        <v>288</v>
      </c>
      <c r="H51" s="16" t="s">
        <v>289</v>
      </c>
      <c r="I51" s="20" t="s">
        <v>175</v>
      </c>
      <c r="J51" s="21" t="s">
        <v>23</v>
      </c>
      <c r="K51" s="16" t="s">
        <v>290</v>
      </c>
      <c r="L51" s="16" t="s">
        <v>290</v>
      </c>
      <c r="M51" s="22" t="s">
        <v>291</v>
      </c>
      <c r="N51" s="23">
        <v>540000</v>
      </c>
      <c r="O51" s="24"/>
    </row>
    <row r="52" spans="1:15" s="25" customFormat="1" ht="16.5" customHeight="1" x14ac:dyDescent="0.25">
      <c r="A52" s="14">
        <v>46</v>
      </c>
      <c r="B52" s="15" t="str">
        <f t="shared" si="0"/>
        <v>HL-4497</v>
      </c>
      <c r="C52" s="14"/>
      <c r="D52" s="16" t="s">
        <v>292</v>
      </c>
      <c r="E52" s="17" t="s">
        <v>293</v>
      </c>
      <c r="F52" s="18" t="s">
        <v>294</v>
      </c>
      <c r="G52" s="19" t="s">
        <v>295</v>
      </c>
      <c r="H52" s="16" t="s">
        <v>296</v>
      </c>
      <c r="I52" s="20" t="s">
        <v>297</v>
      </c>
      <c r="J52" s="21" t="s">
        <v>23</v>
      </c>
      <c r="K52" s="16" t="s">
        <v>290</v>
      </c>
      <c r="L52" s="16" t="s">
        <v>290</v>
      </c>
      <c r="M52" s="22" t="s">
        <v>298</v>
      </c>
      <c r="N52" s="23">
        <v>540000</v>
      </c>
      <c r="O52" s="24"/>
    </row>
    <row r="53" spans="1:15" s="25" customFormat="1" ht="16.5" customHeight="1" x14ac:dyDescent="0.25">
      <c r="A53" s="14">
        <v>47</v>
      </c>
      <c r="B53" s="15" t="str">
        <f t="shared" si="0"/>
        <v>HL-4498</v>
      </c>
      <c r="C53" s="14"/>
      <c r="D53" s="16" t="s">
        <v>299</v>
      </c>
      <c r="E53" s="17" t="s">
        <v>300</v>
      </c>
      <c r="F53" s="18" t="s">
        <v>301</v>
      </c>
      <c r="G53" s="19" t="s">
        <v>224</v>
      </c>
      <c r="H53" s="16" t="s">
        <v>302</v>
      </c>
      <c r="I53" s="20" t="s">
        <v>169</v>
      </c>
      <c r="J53" s="21" t="s">
        <v>23</v>
      </c>
      <c r="K53" s="16" t="s">
        <v>290</v>
      </c>
      <c r="L53" s="16" t="s">
        <v>290</v>
      </c>
      <c r="M53" s="22" t="s">
        <v>303</v>
      </c>
      <c r="N53" s="23">
        <v>540000</v>
      </c>
      <c r="O53" s="24"/>
    </row>
    <row r="54" spans="1:15" s="25" customFormat="1" ht="16.5" customHeight="1" x14ac:dyDescent="0.25">
      <c r="A54" s="14">
        <v>48</v>
      </c>
      <c r="B54" s="15" t="str">
        <f t="shared" si="0"/>
        <v>HL-4499</v>
      </c>
      <c r="C54" s="14"/>
      <c r="D54" s="16" t="s">
        <v>304</v>
      </c>
      <c r="E54" s="17" t="s">
        <v>305</v>
      </c>
      <c r="F54" s="18" t="s">
        <v>306</v>
      </c>
      <c r="G54" s="19" t="s">
        <v>180</v>
      </c>
      <c r="H54" s="16" t="s">
        <v>307</v>
      </c>
      <c r="I54" s="20" t="s">
        <v>308</v>
      </c>
      <c r="J54" s="21" t="s">
        <v>23</v>
      </c>
      <c r="K54" s="16" t="s">
        <v>290</v>
      </c>
      <c r="L54" s="16" t="s">
        <v>290</v>
      </c>
      <c r="M54" s="22" t="s">
        <v>309</v>
      </c>
      <c r="N54" s="23">
        <v>690000</v>
      </c>
      <c r="O54" s="24"/>
    </row>
    <row r="55" spans="1:15" s="25" customFormat="1" ht="16.5" customHeight="1" x14ac:dyDescent="0.25">
      <c r="A55" s="14">
        <v>49</v>
      </c>
      <c r="B55" s="15" t="str">
        <f t="shared" si="0"/>
        <v>HL-4500</v>
      </c>
      <c r="C55" s="14"/>
      <c r="D55" s="16" t="s">
        <v>310</v>
      </c>
      <c r="E55" s="17" t="s">
        <v>311</v>
      </c>
      <c r="F55" s="18" t="s">
        <v>312</v>
      </c>
      <c r="G55" s="19" t="s">
        <v>313</v>
      </c>
      <c r="H55" s="16" t="s">
        <v>314</v>
      </c>
      <c r="I55" s="20" t="s">
        <v>38</v>
      </c>
      <c r="J55" s="21" t="s">
        <v>23</v>
      </c>
      <c r="K55" s="16" t="s">
        <v>315</v>
      </c>
      <c r="L55" s="16" t="s">
        <v>315</v>
      </c>
      <c r="M55" s="22" t="s">
        <v>316</v>
      </c>
      <c r="N55" s="23">
        <v>1450000</v>
      </c>
      <c r="O55" s="24"/>
    </row>
    <row r="56" spans="1:15" s="25" customFormat="1" ht="16.5" customHeight="1" x14ac:dyDescent="0.25">
      <c r="A56" s="14">
        <v>50</v>
      </c>
      <c r="B56" s="15" t="str">
        <f t="shared" si="0"/>
        <v>HL-4501</v>
      </c>
      <c r="C56" s="14"/>
      <c r="D56" s="16" t="s">
        <v>317</v>
      </c>
      <c r="E56" s="17" t="s">
        <v>318</v>
      </c>
      <c r="F56" s="18" t="s">
        <v>319</v>
      </c>
      <c r="G56" s="19" t="s">
        <v>320</v>
      </c>
      <c r="H56" s="16" t="s">
        <v>321</v>
      </c>
      <c r="I56" s="20" t="s">
        <v>38</v>
      </c>
      <c r="J56" s="21" t="s">
        <v>23</v>
      </c>
      <c r="K56" s="16" t="s">
        <v>315</v>
      </c>
      <c r="L56" s="16" t="s">
        <v>315</v>
      </c>
      <c r="M56" s="22" t="s">
        <v>322</v>
      </c>
      <c r="N56" s="23">
        <v>810000</v>
      </c>
      <c r="O56" s="24"/>
    </row>
    <row r="57" spans="1:15" s="25" customFormat="1" ht="16.5" customHeight="1" x14ac:dyDescent="0.25">
      <c r="A57" s="14">
        <v>51</v>
      </c>
      <c r="B57" s="15" t="str">
        <f t="shared" si="0"/>
        <v>HL-4502</v>
      </c>
      <c r="C57" s="14"/>
      <c r="D57" s="16" t="s">
        <v>323</v>
      </c>
      <c r="E57" s="17" t="s">
        <v>324</v>
      </c>
      <c r="F57" s="18" t="s">
        <v>325</v>
      </c>
      <c r="G57" s="19" t="s">
        <v>326</v>
      </c>
      <c r="H57" s="16" t="s">
        <v>327</v>
      </c>
      <c r="I57" s="20" t="s">
        <v>31</v>
      </c>
      <c r="J57" s="21" t="s">
        <v>23</v>
      </c>
      <c r="K57" s="16" t="s">
        <v>315</v>
      </c>
      <c r="L57" s="16" t="s">
        <v>315</v>
      </c>
      <c r="M57" s="22" t="s">
        <v>328</v>
      </c>
      <c r="N57" s="23">
        <v>540000</v>
      </c>
      <c r="O57" s="24"/>
    </row>
    <row r="58" spans="1:15" s="25" customFormat="1" ht="16.5" customHeight="1" x14ac:dyDescent="0.25">
      <c r="A58" s="14">
        <v>52</v>
      </c>
      <c r="B58" s="15" t="str">
        <f t="shared" si="0"/>
        <v>HL-4503</v>
      </c>
      <c r="C58" s="14"/>
      <c r="D58" s="16" t="s">
        <v>329</v>
      </c>
      <c r="E58" s="17" t="s">
        <v>330</v>
      </c>
      <c r="F58" s="18" t="s">
        <v>331</v>
      </c>
      <c r="G58" s="19" t="s">
        <v>332</v>
      </c>
      <c r="H58" s="16" t="s">
        <v>333</v>
      </c>
      <c r="I58" s="20" t="s">
        <v>31</v>
      </c>
      <c r="J58" s="21" t="s">
        <v>23</v>
      </c>
      <c r="K58" s="16" t="s">
        <v>315</v>
      </c>
      <c r="L58" s="16" t="s">
        <v>315</v>
      </c>
      <c r="M58" s="22" t="s">
        <v>334</v>
      </c>
      <c r="N58" s="23">
        <v>540000</v>
      </c>
      <c r="O58" s="24"/>
    </row>
    <row r="59" spans="1:15" s="25" customFormat="1" ht="16.5" customHeight="1" x14ac:dyDescent="0.25">
      <c r="A59" s="14">
        <v>53</v>
      </c>
      <c r="B59" s="15" t="str">
        <f t="shared" si="0"/>
        <v>HL-4504</v>
      </c>
      <c r="C59" s="14"/>
      <c r="D59" s="16" t="s">
        <v>335</v>
      </c>
      <c r="E59" s="17" t="s">
        <v>336</v>
      </c>
      <c r="F59" s="18" t="s">
        <v>337</v>
      </c>
      <c r="G59" s="19" t="s">
        <v>338</v>
      </c>
      <c r="H59" s="16" t="s">
        <v>339</v>
      </c>
      <c r="I59" s="20" t="s">
        <v>340</v>
      </c>
      <c r="J59" s="21" t="s">
        <v>23</v>
      </c>
      <c r="K59" s="16" t="s">
        <v>315</v>
      </c>
      <c r="L59" s="16" t="s">
        <v>315</v>
      </c>
      <c r="M59" s="22" t="s">
        <v>341</v>
      </c>
      <c r="N59" s="23">
        <v>320000</v>
      </c>
      <c r="O59" s="24"/>
    </row>
    <row r="60" spans="1:15" s="25" customFormat="1" ht="16.5" customHeight="1" x14ac:dyDescent="0.25">
      <c r="A60" s="14">
        <v>54</v>
      </c>
      <c r="B60" s="15" t="str">
        <f t="shared" si="0"/>
        <v>HL-4505</v>
      </c>
      <c r="C60" s="14"/>
      <c r="D60" s="16" t="s">
        <v>342</v>
      </c>
      <c r="E60" s="17" t="s">
        <v>343</v>
      </c>
      <c r="F60" s="18" t="s">
        <v>344</v>
      </c>
      <c r="G60" s="19" t="s">
        <v>58</v>
      </c>
      <c r="H60" s="16" t="s">
        <v>345</v>
      </c>
      <c r="I60" s="20" t="s">
        <v>346</v>
      </c>
      <c r="J60" s="21" t="s">
        <v>23</v>
      </c>
      <c r="K60" s="16" t="s">
        <v>315</v>
      </c>
      <c r="L60" s="16" t="s">
        <v>315</v>
      </c>
      <c r="M60" s="22" t="s">
        <v>347</v>
      </c>
      <c r="N60" s="23">
        <v>320000</v>
      </c>
      <c r="O60" s="24"/>
    </row>
    <row r="61" spans="1:15" s="25" customFormat="1" ht="16.5" customHeight="1" x14ac:dyDescent="0.25">
      <c r="A61" s="14">
        <v>55</v>
      </c>
      <c r="B61" s="15" t="str">
        <f t="shared" si="0"/>
        <v>HL-4506</v>
      </c>
      <c r="C61" s="14"/>
      <c r="D61" s="16" t="s">
        <v>348</v>
      </c>
      <c r="E61" s="17" t="s">
        <v>349</v>
      </c>
      <c r="F61" s="18" t="s">
        <v>350</v>
      </c>
      <c r="G61" s="19" t="s">
        <v>20</v>
      </c>
      <c r="H61" s="16" t="s">
        <v>351</v>
      </c>
      <c r="I61" s="20" t="s">
        <v>352</v>
      </c>
      <c r="J61" s="21" t="s">
        <v>23</v>
      </c>
      <c r="K61" s="16" t="s">
        <v>315</v>
      </c>
      <c r="L61" s="16" t="s">
        <v>315</v>
      </c>
      <c r="M61" s="22" t="s">
        <v>353</v>
      </c>
      <c r="N61" s="23">
        <v>1620000</v>
      </c>
      <c r="O61" s="24"/>
    </row>
    <row r="62" spans="1:15" s="25" customFormat="1" ht="16.5" customHeight="1" x14ac:dyDescent="0.25">
      <c r="A62" s="14">
        <v>56</v>
      </c>
      <c r="B62" s="15" t="str">
        <f t="shared" si="0"/>
        <v>HL-4507</v>
      </c>
      <c r="C62" s="14"/>
      <c r="D62" s="16" t="s">
        <v>354</v>
      </c>
      <c r="E62" s="17" t="s">
        <v>355</v>
      </c>
      <c r="F62" s="18" t="s">
        <v>356</v>
      </c>
      <c r="G62" s="19" t="s">
        <v>180</v>
      </c>
      <c r="H62" s="16" t="s">
        <v>357</v>
      </c>
      <c r="I62" s="20" t="s">
        <v>358</v>
      </c>
      <c r="J62" s="21" t="s">
        <v>23</v>
      </c>
      <c r="K62" s="16" t="s">
        <v>315</v>
      </c>
      <c r="L62" s="16" t="s">
        <v>315</v>
      </c>
      <c r="M62" s="22" t="s">
        <v>359</v>
      </c>
      <c r="N62" s="23">
        <v>810000</v>
      </c>
      <c r="O62" s="24"/>
    </row>
    <row r="63" spans="1:15" s="25" customFormat="1" ht="16.5" customHeight="1" x14ac:dyDescent="0.25">
      <c r="A63" s="14">
        <v>57</v>
      </c>
      <c r="B63" s="15" t="str">
        <f t="shared" si="0"/>
        <v>HL-4508</v>
      </c>
      <c r="C63" s="14"/>
      <c r="D63" s="16" t="s">
        <v>360</v>
      </c>
      <c r="E63" s="17" t="s">
        <v>361</v>
      </c>
      <c r="F63" s="18" t="s">
        <v>362</v>
      </c>
      <c r="G63" s="19" t="s">
        <v>363</v>
      </c>
      <c r="H63" s="16" t="s">
        <v>364</v>
      </c>
      <c r="I63" s="20" t="s">
        <v>352</v>
      </c>
      <c r="J63" s="21" t="s">
        <v>23</v>
      </c>
      <c r="K63" s="16" t="s">
        <v>315</v>
      </c>
      <c r="L63" s="16" t="s">
        <v>315</v>
      </c>
      <c r="M63" s="22" t="s">
        <v>365</v>
      </c>
      <c r="N63" s="23">
        <v>810000</v>
      </c>
      <c r="O63" s="24"/>
    </row>
    <row r="64" spans="1:15" s="25" customFormat="1" ht="16.5" customHeight="1" x14ac:dyDescent="0.25">
      <c r="A64" s="14">
        <v>58</v>
      </c>
      <c r="B64" s="15" t="str">
        <f t="shared" si="0"/>
        <v>HL-4509</v>
      </c>
      <c r="C64" s="14"/>
      <c r="D64" s="16" t="s">
        <v>366</v>
      </c>
      <c r="E64" s="17" t="s">
        <v>367</v>
      </c>
      <c r="F64" s="18" t="s">
        <v>368</v>
      </c>
      <c r="G64" s="19" t="s">
        <v>78</v>
      </c>
      <c r="H64" s="16" t="s">
        <v>369</v>
      </c>
      <c r="I64" s="20" t="s">
        <v>370</v>
      </c>
      <c r="J64" s="21" t="s">
        <v>23</v>
      </c>
      <c r="K64" s="16" t="s">
        <v>315</v>
      </c>
      <c r="L64" s="16" t="s">
        <v>315</v>
      </c>
      <c r="M64" s="22" t="s">
        <v>371</v>
      </c>
      <c r="N64" s="23">
        <v>920000</v>
      </c>
      <c r="O64" s="24"/>
    </row>
    <row r="65" spans="1:15" s="25" customFormat="1" ht="16.5" customHeight="1" x14ac:dyDescent="0.25">
      <c r="A65" s="14">
        <v>59</v>
      </c>
      <c r="B65" s="15" t="str">
        <f t="shared" si="0"/>
        <v>HL-4510</v>
      </c>
      <c r="C65" s="14"/>
      <c r="D65" s="16" t="s">
        <v>372</v>
      </c>
      <c r="E65" s="17" t="s">
        <v>373</v>
      </c>
      <c r="F65" s="18" t="s">
        <v>374</v>
      </c>
      <c r="G65" s="19" t="s">
        <v>187</v>
      </c>
      <c r="H65" s="16" t="s">
        <v>375</v>
      </c>
      <c r="I65" s="20" t="s">
        <v>376</v>
      </c>
      <c r="J65" s="21" t="s">
        <v>23</v>
      </c>
      <c r="K65" s="16" t="s">
        <v>315</v>
      </c>
      <c r="L65" s="16" t="s">
        <v>315</v>
      </c>
      <c r="M65" s="22" t="s">
        <v>377</v>
      </c>
      <c r="N65" s="23">
        <v>1610000</v>
      </c>
      <c r="O65" s="24"/>
    </row>
    <row r="66" spans="1:15" s="25" customFormat="1" ht="16.5" customHeight="1" x14ac:dyDescent="0.25">
      <c r="A66" s="14">
        <v>60</v>
      </c>
      <c r="B66" s="15" t="str">
        <f t="shared" si="0"/>
        <v>HL-4511</v>
      </c>
      <c r="C66" s="14"/>
      <c r="D66" s="16" t="s">
        <v>378</v>
      </c>
      <c r="E66" s="17" t="s">
        <v>379</v>
      </c>
      <c r="F66" s="18" t="s">
        <v>380</v>
      </c>
      <c r="G66" s="19" t="s">
        <v>381</v>
      </c>
      <c r="H66" s="16" t="s">
        <v>382</v>
      </c>
      <c r="I66" s="20" t="s">
        <v>297</v>
      </c>
      <c r="J66" s="21" t="s">
        <v>23</v>
      </c>
      <c r="K66" s="16" t="s">
        <v>315</v>
      </c>
      <c r="L66" s="16" t="s">
        <v>315</v>
      </c>
      <c r="M66" s="22" t="s">
        <v>383</v>
      </c>
      <c r="N66" s="23">
        <v>540000</v>
      </c>
      <c r="O66" s="24"/>
    </row>
    <row r="67" spans="1:15" s="25" customFormat="1" ht="16.5" customHeight="1" x14ac:dyDescent="0.25">
      <c r="A67" s="14">
        <v>61</v>
      </c>
      <c r="B67" s="15" t="str">
        <f t="shared" si="0"/>
        <v>HL-4512</v>
      </c>
      <c r="C67" s="14"/>
      <c r="D67" s="16" t="s">
        <v>384</v>
      </c>
      <c r="E67" s="17" t="s">
        <v>385</v>
      </c>
      <c r="F67" s="18" t="s">
        <v>281</v>
      </c>
      <c r="G67" s="19" t="s">
        <v>386</v>
      </c>
      <c r="H67" s="16" t="s">
        <v>387</v>
      </c>
      <c r="I67" s="20" t="s">
        <v>388</v>
      </c>
      <c r="J67" s="21" t="s">
        <v>23</v>
      </c>
      <c r="K67" s="16" t="s">
        <v>389</v>
      </c>
      <c r="L67" s="16" t="s">
        <v>389</v>
      </c>
      <c r="M67" s="22" t="s">
        <v>390</v>
      </c>
      <c r="N67" s="23">
        <v>810000</v>
      </c>
      <c r="O67" s="24"/>
    </row>
    <row r="68" spans="1:15" s="25" customFormat="1" ht="16.5" customHeight="1" x14ac:dyDescent="0.25">
      <c r="A68" s="14">
        <v>62</v>
      </c>
      <c r="B68" s="15" t="str">
        <f t="shared" si="0"/>
        <v>HL-4513</v>
      </c>
      <c r="C68" s="14"/>
      <c r="D68" s="16" t="s">
        <v>391</v>
      </c>
      <c r="E68" s="17" t="s">
        <v>392</v>
      </c>
      <c r="F68" s="18" t="s">
        <v>393</v>
      </c>
      <c r="G68" s="19" t="s">
        <v>115</v>
      </c>
      <c r="H68" s="16" t="s">
        <v>394</v>
      </c>
      <c r="I68" s="20" t="s">
        <v>38</v>
      </c>
      <c r="J68" s="21" t="s">
        <v>23</v>
      </c>
      <c r="K68" s="16" t="s">
        <v>389</v>
      </c>
      <c r="L68" s="16" t="s">
        <v>389</v>
      </c>
      <c r="M68" s="22" t="s">
        <v>395</v>
      </c>
      <c r="N68" s="23">
        <v>810000</v>
      </c>
      <c r="O68" s="24"/>
    </row>
    <row r="69" spans="1:15" s="25" customFormat="1" ht="16.5" customHeight="1" x14ac:dyDescent="0.25">
      <c r="A69" s="14">
        <v>63</v>
      </c>
      <c r="B69" s="15" t="str">
        <f t="shared" si="0"/>
        <v>HL-4514</v>
      </c>
      <c r="C69" s="14"/>
      <c r="D69" s="16" t="s">
        <v>396</v>
      </c>
      <c r="E69" s="17" t="s">
        <v>397</v>
      </c>
      <c r="F69" s="18" t="s">
        <v>393</v>
      </c>
      <c r="G69" s="19" t="s">
        <v>398</v>
      </c>
      <c r="H69" s="16" t="s">
        <v>399</v>
      </c>
      <c r="I69" s="20" t="s">
        <v>376</v>
      </c>
      <c r="J69" s="21" t="s">
        <v>23</v>
      </c>
      <c r="K69" s="16" t="s">
        <v>389</v>
      </c>
      <c r="L69" s="16" t="s">
        <v>389</v>
      </c>
      <c r="M69" s="22" t="s">
        <v>400</v>
      </c>
      <c r="N69" s="23">
        <v>920000</v>
      </c>
      <c r="O69" s="24"/>
    </row>
    <row r="70" spans="1:15" s="25" customFormat="1" ht="16.5" customHeight="1" x14ac:dyDescent="0.25">
      <c r="A70" s="14">
        <v>64</v>
      </c>
      <c r="B70" s="15" t="str">
        <f t="shared" si="0"/>
        <v>HL-4515</v>
      </c>
      <c r="C70" s="14"/>
      <c r="D70" s="16" t="s">
        <v>401</v>
      </c>
      <c r="E70" s="17" t="s">
        <v>402</v>
      </c>
      <c r="F70" s="18" t="s">
        <v>89</v>
      </c>
      <c r="G70" s="19" t="s">
        <v>403</v>
      </c>
      <c r="H70" s="16" t="s">
        <v>404</v>
      </c>
      <c r="I70" s="20" t="s">
        <v>212</v>
      </c>
      <c r="J70" s="21" t="s">
        <v>23</v>
      </c>
      <c r="K70" s="16" t="s">
        <v>405</v>
      </c>
      <c r="L70" s="16" t="s">
        <v>405</v>
      </c>
      <c r="M70" s="22" t="s">
        <v>406</v>
      </c>
      <c r="N70" s="23">
        <v>690000</v>
      </c>
      <c r="O70" s="24"/>
    </row>
    <row r="71" spans="1:15" s="25" customFormat="1" ht="16.5" customHeight="1" x14ac:dyDescent="0.25">
      <c r="A71" s="14">
        <v>65</v>
      </c>
      <c r="B71" s="15" t="str">
        <f t="shared" si="0"/>
        <v>HL-4516</v>
      </c>
      <c r="C71" s="14"/>
      <c r="D71" s="16" t="s">
        <v>407</v>
      </c>
      <c r="E71" s="17" t="s">
        <v>408</v>
      </c>
      <c r="F71" s="18" t="s">
        <v>28</v>
      </c>
      <c r="G71" s="19" t="s">
        <v>122</v>
      </c>
      <c r="H71" s="16" t="s">
        <v>409</v>
      </c>
      <c r="I71" s="20" t="s">
        <v>410</v>
      </c>
      <c r="J71" s="21" t="s">
        <v>23</v>
      </c>
      <c r="K71" s="16" t="s">
        <v>405</v>
      </c>
      <c r="L71" s="16" t="s">
        <v>405</v>
      </c>
      <c r="M71" s="22" t="s">
        <v>411</v>
      </c>
      <c r="N71" s="23">
        <v>690000</v>
      </c>
      <c r="O71" s="24"/>
    </row>
    <row r="72" spans="1:15" s="25" customFormat="1" ht="16.5" customHeight="1" x14ac:dyDescent="0.25">
      <c r="A72" s="14">
        <v>66</v>
      </c>
      <c r="B72" s="15" t="str">
        <f t="shared" si="0"/>
        <v>HL-4517</v>
      </c>
      <c r="C72" s="14"/>
      <c r="D72" s="16" t="s">
        <v>412</v>
      </c>
      <c r="E72" s="17" t="s">
        <v>413</v>
      </c>
      <c r="F72" s="18" t="s">
        <v>414</v>
      </c>
      <c r="G72" s="19" t="s">
        <v>415</v>
      </c>
      <c r="H72" s="16" t="s">
        <v>416</v>
      </c>
      <c r="I72" s="20" t="s">
        <v>417</v>
      </c>
      <c r="J72" s="21" t="s">
        <v>23</v>
      </c>
      <c r="K72" s="16" t="s">
        <v>405</v>
      </c>
      <c r="L72" s="16" t="s">
        <v>405</v>
      </c>
      <c r="M72" s="22" t="s">
        <v>418</v>
      </c>
      <c r="N72" s="23">
        <v>690000</v>
      </c>
      <c r="O72" s="24"/>
    </row>
    <row r="73" spans="1:15" s="25" customFormat="1" ht="16.5" customHeight="1" x14ac:dyDescent="0.25">
      <c r="A73" s="14">
        <v>67</v>
      </c>
      <c r="B73" s="15" t="str">
        <f t="shared" si="0"/>
        <v>HL-4518</v>
      </c>
      <c r="C73" s="14"/>
      <c r="D73" s="16" t="s">
        <v>419</v>
      </c>
      <c r="E73" s="17" t="s">
        <v>420</v>
      </c>
      <c r="F73" s="18" t="s">
        <v>421</v>
      </c>
      <c r="G73" s="19" t="s">
        <v>78</v>
      </c>
      <c r="H73" s="16" t="s">
        <v>422</v>
      </c>
      <c r="I73" s="20" t="s">
        <v>38</v>
      </c>
      <c r="J73" s="21" t="s">
        <v>23</v>
      </c>
      <c r="K73" s="16" t="s">
        <v>405</v>
      </c>
      <c r="L73" s="16" t="s">
        <v>405</v>
      </c>
      <c r="M73" s="22" t="s">
        <v>423</v>
      </c>
      <c r="N73" s="23">
        <v>540000</v>
      </c>
      <c r="O73" s="24"/>
    </row>
    <row r="74" spans="1:15" s="25" customFormat="1" ht="16.5" customHeight="1" x14ac:dyDescent="0.25">
      <c r="A74" s="14">
        <v>68</v>
      </c>
      <c r="B74" s="15" t="str">
        <f t="shared" si="0"/>
        <v>HL-4519</v>
      </c>
      <c r="C74" s="14"/>
      <c r="D74" s="16" t="s">
        <v>424</v>
      </c>
      <c r="E74" s="17" t="s">
        <v>425</v>
      </c>
      <c r="F74" s="18" t="s">
        <v>426</v>
      </c>
      <c r="G74" s="19" t="s">
        <v>78</v>
      </c>
      <c r="H74" s="16" t="s">
        <v>427</v>
      </c>
      <c r="I74" s="20" t="s">
        <v>66</v>
      </c>
      <c r="J74" s="21" t="s">
        <v>23</v>
      </c>
      <c r="K74" s="16" t="s">
        <v>405</v>
      </c>
      <c r="L74" s="16" t="s">
        <v>405</v>
      </c>
      <c r="M74" s="22" t="s">
        <v>428</v>
      </c>
      <c r="N74" s="23">
        <v>540000</v>
      </c>
      <c r="O74" s="24"/>
    </row>
    <row r="75" spans="1:15" s="25" customFormat="1" ht="16.5" customHeight="1" x14ac:dyDescent="0.25">
      <c r="A75" s="14">
        <v>69</v>
      </c>
      <c r="B75" s="15" t="str">
        <f t="shared" si="0"/>
        <v>HL-4520</v>
      </c>
      <c r="C75" s="14"/>
      <c r="D75" s="16" t="s">
        <v>429</v>
      </c>
      <c r="E75" s="17" t="s">
        <v>430</v>
      </c>
      <c r="F75" s="18" t="s">
        <v>431</v>
      </c>
      <c r="G75" s="19" t="s">
        <v>205</v>
      </c>
      <c r="H75" s="16" t="s">
        <v>432</v>
      </c>
      <c r="I75" s="20" t="s">
        <v>117</v>
      </c>
      <c r="J75" s="21" t="s">
        <v>23</v>
      </c>
      <c r="K75" s="16" t="s">
        <v>405</v>
      </c>
      <c r="L75" s="16" t="s">
        <v>405</v>
      </c>
      <c r="M75" s="22" t="s">
        <v>433</v>
      </c>
      <c r="N75" s="23">
        <v>810000</v>
      </c>
      <c r="O75" s="24"/>
    </row>
    <row r="76" spans="1:15" s="25" customFormat="1" ht="16.5" customHeight="1" x14ac:dyDescent="0.25">
      <c r="A76" s="14">
        <v>70</v>
      </c>
      <c r="B76" s="15" t="str">
        <f t="shared" si="0"/>
        <v>HL-4521</v>
      </c>
      <c r="C76" s="14"/>
      <c r="D76" s="16" t="s">
        <v>434</v>
      </c>
      <c r="E76" s="17" t="s">
        <v>435</v>
      </c>
      <c r="F76" s="18" t="s">
        <v>393</v>
      </c>
      <c r="G76" s="19" t="s">
        <v>115</v>
      </c>
      <c r="H76" s="16" t="s">
        <v>436</v>
      </c>
      <c r="I76" s="20" t="s">
        <v>340</v>
      </c>
      <c r="J76" s="21" t="s">
        <v>23</v>
      </c>
      <c r="K76" s="16" t="s">
        <v>405</v>
      </c>
      <c r="L76" s="16" t="s">
        <v>405</v>
      </c>
      <c r="M76" s="22" t="s">
        <v>437</v>
      </c>
      <c r="N76" s="23">
        <v>320000</v>
      </c>
      <c r="O76" s="24"/>
    </row>
    <row r="77" spans="1:15" s="25" customFormat="1" ht="16.5" customHeight="1" x14ac:dyDescent="0.25">
      <c r="A77" s="14">
        <v>71</v>
      </c>
      <c r="B77" s="15" t="str">
        <f t="shared" si="0"/>
        <v>HL-4522</v>
      </c>
      <c r="C77" s="14"/>
      <c r="D77" s="16" t="s">
        <v>438</v>
      </c>
      <c r="E77" s="17" t="s">
        <v>439</v>
      </c>
      <c r="F77" s="18" t="s">
        <v>440</v>
      </c>
      <c r="G77" s="19" t="s">
        <v>58</v>
      </c>
      <c r="H77" s="16" t="s">
        <v>441</v>
      </c>
      <c r="I77" s="20" t="s">
        <v>442</v>
      </c>
      <c r="J77" s="21" t="s">
        <v>23</v>
      </c>
      <c r="K77" s="16" t="s">
        <v>443</v>
      </c>
      <c r="L77" s="16" t="s">
        <v>443</v>
      </c>
      <c r="M77" s="22" t="s">
        <v>444</v>
      </c>
      <c r="N77" s="23">
        <v>540000</v>
      </c>
      <c r="O77" s="24"/>
    </row>
    <row r="78" spans="1:15" s="25" customFormat="1" ht="16.5" customHeight="1" x14ac:dyDescent="0.25">
      <c r="A78" s="14">
        <v>72</v>
      </c>
      <c r="B78" s="15" t="str">
        <f t="shared" si="0"/>
        <v>HL-4523</v>
      </c>
      <c r="C78" s="14"/>
      <c r="D78" s="16" t="s">
        <v>445</v>
      </c>
      <c r="E78" s="17" t="s">
        <v>446</v>
      </c>
      <c r="F78" s="18" t="s">
        <v>447</v>
      </c>
      <c r="G78" s="19" t="s">
        <v>386</v>
      </c>
      <c r="H78" s="16" t="s">
        <v>448</v>
      </c>
      <c r="I78" s="20" t="s">
        <v>195</v>
      </c>
      <c r="J78" s="21" t="s">
        <v>23</v>
      </c>
      <c r="K78" s="16" t="s">
        <v>443</v>
      </c>
      <c r="L78" s="16" t="s">
        <v>443</v>
      </c>
      <c r="M78" s="22" t="s">
        <v>449</v>
      </c>
      <c r="N78" s="23">
        <v>1080000</v>
      </c>
      <c r="O78" s="24"/>
    </row>
    <row r="79" spans="1:15" s="25" customFormat="1" ht="16.5" customHeight="1" x14ac:dyDescent="0.25">
      <c r="A79" s="14">
        <v>73</v>
      </c>
      <c r="B79" s="15" t="str">
        <f t="shared" si="0"/>
        <v>HL-4524</v>
      </c>
      <c r="C79" s="14"/>
      <c r="D79" s="16" t="s">
        <v>450</v>
      </c>
      <c r="E79" s="17" t="s">
        <v>451</v>
      </c>
      <c r="F79" s="18" t="s">
        <v>452</v>
      </c>
      <c r="G79" s="19" t="s">
        <v>115</v>
      </c>
      <c r="H79" s="16" t="s">
        <v>453</v>
      </c>
      <c r="I79" s="20" t="s">
        <v>226</v>
      </c>
      <c r="J79" s="21" t="s">
        <v>23</v>
      </c>
      <c r="K79" s="16" t="s">
        <v>443</v>
      </c>
      <c r="L79" s="16" t="s">
        <v>443</v>
      </c>
      <c r="M79" s="22" t="s">
        <v>454</v>
      </c>
      <c r="N79" s="23">
        <v>1380000</v>
      </c>
      <c r="O79" s="24"/>
    </row>
    <row r="80" spans="1:15" s="25" customFormat="1" ht="16.5" customHeight="1" x14ac:dyDescent="0.25">
      <c r="A80" s="14">
        <v>74</v>
      </c>
      <c r="B80" s="15" t="str">
        <f t="shared" si="0"/>
        <v>HL-4525</v>
      </c>
      <c r="C80" s="14"/>
      <c r="D80" s="16" t="s">
        <v>455</v>
      </c>
      <c r="E80" s="17" t="s">
        <v>456</v>
      </c>
      <c r="F80" s="18" t="s">
        <v>457</v>
      </c>
      <c r="G80" s="19" t="s">
        <v>320</v>
      </c>
      <c r="H80" s="16" t="s">
        <v>458</v>
      </c>
      <c r="I80" s="20" t="s">
        <v>459</v>
      </c>
      <c r="J80" s="21" t="s">
        <v>23</v>
      </c>
      <c r="K80" s="16" t="s">
        <v>443</v>
      </c>
      <c r="L80" s="16" t="s">
        <v>443</v>
      </c>
      <c r="M80" s="22" t="s">
        <v>460</v>
      </c>
      <c r="N80" s="23">
        <v>460000</v>
      </c>
      <c r="O80" s="24"/>
    </row>
    <row r="81" spans="1:15" s="25" customFormat="1" ht="16.5" customHeight="1" x14ac:dyDescent="0.25">
      <c r="A81" s="14">
        <v>75</v>
      </c>
      <c r="B81" s="15" t="str">
        <f t="shared" si="0"/>
        <v>HL-4526</v>
      </c>
      <c r="C81" s="14"/>
      <c r="D81" s="16" t="s">
        <v>461</v>
      </c>
      <c r="E81" s="17" t="s">
        <v>462</v>
      </c>
      <c r="F81" s="18" t="s">
        <v>463</v>
      </c>
      <c r="G81" s="19" t="s">
        <v>78</v>
      </c>
      <c r="H81" s="16" t="s">
        <v>464</v>
      </c>
      <c r="I81" s="20" t="s">
        <v>226</v>
      </c>
      <c r="J81" s="21" t="s">
        <v>23</v>
      </c>
      <c r="K81" s="16" t="s">
        <v>443</v>
      </c>
      <c r="L81" s="16" t="s">
        <v>443</v>
      </c>
      <c r="M81" s="22" t="s">
        <v>465</v>
      </c>
      <c r="N81" s="23">
        <v>920000</v>
      </c>
      <c r="O81" s="24"/>
    </row>
    <row r="82" spans="1:15" s="25" customFormat="1" ht="16.5" customHeight="1" x14ac:dyDescent="0.25">
      <c r="A82" s="14">
        <v>76</v>
      </c>
      <c r="B82" s="15" t="str">
        <f t="shared" si="0"/>
        <v>HL-4527</v>
      </c>
      <c r="C82" s="14"/>
      <c r="D82" s="16" t="s">
        <v>466</v>
      </c>
      <c r="E82" s="17" t="s">
        <v>467</v>
      </c>
      <c r="F82" s="18" t="s">
        <v>468</v>
      </c>
      <c r="G82" s="19" t="s">
        <v>224</v>
      </c>
      <c r="H82" s="16" t="s">
        <v>469</v>
      </c>
      <c r="I82" s="20" t="s">
        <v>226</v>
      </c>
      <c r="J82" s="21" t="s">
        <v>23</v>
      </c>
      <c r="K82" s="16" t="s">
        <v>443</v>
      </c>
      <c r="L82" s="16" t="s">
        <v>443</v>
      </c>
      <c r="M82" s="22" t="s">
        <v>470</v>
      </c>
      <c r="N82" s="23">
        <v>1840000</v>
      </c>
      <c r="O82" s="24"/>
    </row>
    <row r="83" spans="1:15" s="25" customFormat="1" ht="16.5" customHeight="1" x14ac:dyDescent="0.25">
      <c r="A83" s="14">
        <v>77</v>
      </c>
      <c r="B83" s="15" t="str">
        <f t="shared" si="0"/>
        <v>HL-4528</v>
      </c>
      <c r="C83" s="14"/>
      <c r="D83" s="16" t="s">
        <v>471</v>
      </c>
      <c r="E83" s="17" t="s">
        <v>472</v>
      </c>
      <c r="F83" s="18" t="s">
        <v>473</v>
      </c>
      <c r="G83" s="19" t="s">
        <v>122</v>
      </c>
      <c r="H83" s="16" t="s">
        <v>474</v>
      </c>
      <c r="I83" s="20" t="s">
        <v>73</v>
      </c>
      <c r="J83" s="21" t="s">
        <v>23</v>
      </c>
      <c r="K83" s="16" t="s">
        <v>443</v>
      </c>
      <c r="L83" s="16" t="s">
        <v>443</v>
      </c>
      <c r="M83" s="22" t="s">
        <v>475</v>
      </c>
      <c r="N83" s="23">
        <v>920000</v>
      </c>
      <c r="O83" s="24"/>
    </row>
    <row r="84" spans="1:15" s="25" customFormat="1" ht="16.5" customHeight="1" x14ac:dyDescent="0.25">
      <c r="A84" s="14">
        <v>78</v>
      </c>
      <c r="B84" s="15" t="str">
        <f t="shared" si="0"/>
        <v>HL-4529</v>
      </c>
      <c r="C84" s="14"/>
      <c r="D84" s="16" t="s">
        <v>476</v>
      </c>
      <c r="E84" s="17" t="s">
        <v>477</v>
      </c>
      <c r="F84" s="18" t="s">
        <v>478</v>
      </c>
      <c r="G84" s="19" t="s">
        <v>109</v>
      </c>
      <c r="H84" s="16" t="s">
        <v>479</v>
      </c>
      <c r="I84" s="20" t="s">
        <v>480</v>
      </c>
      <c r="J84" s="21" t="s">
        <v>23</v>
      </c>
      <c r="K84" s="16" t="s">
        <v>443</v>
      </c>
      <c r="L84" s="16" t="s">
        <v>443</v>
      </c>
      <c r="M84" s="22" t="s">
        <v>481</v>
      </c>
      <c r="N84" s="23">
        <v>690000</v>
      </c>
      <c r="O84" s="24"/>
    </row>
    <row r="85" spans="1:15" s="25" customFormat="1" ht="16.5" customHeight="1" x14ac:dyDescent="0.25">
      <c r="A85" s="14">
        <v>79</v>
      </c>
      <c r="B85" s="15" t="str">
        <f t="shared" si="0"/>
        <v>HL-4530</v>
      </c>
      <c r="C85" s="14"/>
      <c r="D85" s="16" t="s">
        <v>482</v>
      </c>
      <c r="E85" s="17" t="s">
        <v>483</v>
      </c>
      <c r="F85" s="18" t="s">
        <v>447</v>
      </c>
      <c r="G85" s="19" t="s">
        <v>64</v>
      </c>
      <c r="H85" s="16" t="s">
        <v>484</v>
      </c>
      <c r="I85" s="20" t="s">
        <v>53</v>
      </c>
      <c r="J85" s="21" t="s">
        <v>23</v>
      </c>
      <c r="K85" s="16" t="s">
        <v>443</v>
      </c>
      <c r="L85" s="16" t="s">
        <v>443</v>
      </c>
      <c r="M85" s="22" t="s">
        <v>485</v>
      </c>
      <c r="N85" s="23">
        <v>320000</v>
      </c>
      <c r="O85" s="24"/>
    </row>
    <row r="86" spans="1:15" s="25" customFormat="1" ht="16.5" customHeight="1" x14ac:dyDescent="0.25">
      <c r="A86" s="14">
        <v>80</v>
      </c>
      <c r="B86" s="15" t="str">
        <f t="shared" si="0"/>
        <v>HL-4531</v>
      </c>
      <c r="C86" s="14"/>
      <c r="D86" s="16" t="s">
        <v>486</v>
      </c>
      <c r="E86" s="17" t="s">
        <v>487</v>
      </c>
      <c r="F86" s="18" t="s">
        <v>488</v>
      </c>
      <c r="G86" s="19" t="s">
        <v>122</v>
      </c>
      <c r="H86" s="16" t="s">
        <v>489</v>
      </c>
      <c r="I86" s="20" t="s">
        <v>370</v>
      </c>
      <c r="J86" s="21" t="s">
        <v>23</v>
      </c>
      <c r="K86" s="16" t="s">
        <v>490</v>
      </c>
      <c r="L86" s="16" t="s">
        <v>490</v>
      </c>
      <c r="M86" s="22" t="s">
        <v>491</v>
      </c>
      <c r="N86" s="23">
        <v>920000</v>
      </c>
      <c r="O86" s="24"/>
    </row>
    <row r="87" spans="1:15" s="25" customFormat="1" ht="16.5" customHeight="1" x14ac:dyDescent="0.25">
      <c r="A87" s="14">
        <v>81</v>
      </c>
      <c r="B87" s="15" t="str">
        <f t="shared" si="0"/>
        <v>HL-4532</v>
      </c>
      <c r="C87" s="14"/>
      <c r="D87" s="16" t="s">
        <v>492</v>
      </c>
      <c r="E87" s="17" t="s">
        <v>493</v>
      </c>
      <c r="F87" s="18" t="s">
        <v>494</v>
      </c>
      <c r="G87" s="19" t="s">
        <v>180</v>
      </c>
      <c r="H87" s="16" t="s">
        <v>495</v>
      </c>
      <c r="I87" s="20" t="s">
        <v>308</v>
      </c>
      <c r="J87" s="21" t="s">
        <v>23</v>
      </c>
      <c r="K87" s="16" t="s">
        <v>490</v>
      </c>
      <c r="L87" s="16" t="s">
        <v>490</v>
      </c>
      <c r="M87" s="22" t="s">
        <v>496</v>
      </c>
      <c r="N87" s="23">
        <v>690000</v>
      </c>
      <c r="O87" s="24"/>
    </row>
    <row r="88" spans="1:15" s="25" customFormat="1" ht="16.5" customHeight="1" x14ac:dyDescent="0.25">
      <c r="A88" s="14">
        <v>82</v>
      </c>
      <c r="B88" s="15" t="str">
        <f t="shared" si="0"/>
        <v>HL-4533</v>
      </c>
      <c r="C88" s="14"/>
      <c r="D88" s="16" t="s">
        <v>497</v>
      </c>
      <c r="E88" s="17" t="s">
        <v>498</v>
      </c>
      <c r="F88" s="18" t="s">
        <v>499</v>
      </c>
      <c r="G88" s="19" t="s">
        <v>115</v>
      </c>
      <c r="H88" s="16" t="s">
        <v>500</v>
      </c>
      <c r="I88" s="20" t="s">
        <v>308</v>
      </c>
      <c r="J88" s="21" t="s">
        <v>23</v>
      </c>
      <c r="K88" s="16" t="s">
        <v>490</v>
      </c>
      <c r="L88" s="16" t="s">
        <v>490</v>
      </c>
      <c r="M88" s="22" t="s">
        <v>501</v>
      </c>
      <c r="N88" s="23">
        <v>690000</v>
      </c>
      <c r="O88" s="24"/>
    </row>
    <row r="89" spans="1:15" s="25" customFormat="1" ht="16.5" customHeight="1" x14ac:dyDescent="0.25">
      <c r="A89" s="14">
        <v>83</v>
      </c>
      <c r="B89" s="15" t="str">
        <f t="shared" si="0"/>
        <v>HL-4534</v>
      </c>
      <c r="C89" s="14"/>
      <c r="D89" s="16" t="s">
        <v>502</v>
      </c>
      <c r="E89" s="17" t="s">
        <v>503</v>
      </c>
      <c r="F89" s="18" t="s">
        <v>504</v>
      </c>
      <c r="G89" s="19" t="s">
        <v>505</v>
      </c>
      <c r="H89" s="16" t="s">
        <v>506</v>
      </c>
      <c r="I89" s="20" t="s">
        <v>308</v>
      </c>
      <c r="J89" s="21" t="s">
        <v>23</v>
      </c>
      <c r="K89" s="16" t="s">
        <v>490</v>
      </c>
      <c r="L89" s="16" t="s">
        <v>490</v>
      </c>
      <c r="M89" s="22" t="s">
        <v>507</v>
      </c>
      <c r="N89" s="23">
        <v>690000</v>
      </c>
      <c r="O89" s="24"/>
    </row>
    <row r="90" spans="1:15" s="25" customFormat="1" ht="16.5" customHeight="1" x14ac:dyDescent="0.25">
      <c r="A90" s="14">
        <v>84</v>
      </c>
      <c r="B90" s="15" t="str">
        <f t="shared" si="0"/>
        <v>HL-4535</v>
      </c>
      <c r="C90" s="14"/>
      <c r="D90" s="16" t="s">
        <v>508</v>
      </c>
      <c r="E90" s="17" t="s">
        <v>509</v>
      </c>
      <c r="F90" s="18" t="s">
        <v>510</v>
      </c>
      <c r="G90" s="19" t="s">
        <v>332</v>
      </c>
      <c r="H90" s="16" t="s">
        <v>511</v>
      </c>
      <c r="I90" s="20" t="s">
        <v>370</v>
      </c>
      <c r="J90" s="21" t="s">
        <v>23</v>
      </c>
      <c r="K90" s="16" t="s">
        <v>490</v>
      </c>
      <c r="L90" s="16" t="s">
        <v>490</v>
      </c>
      <c r="M90" s="22" t="s">
        <v>512</v>
      </c>
      <c r="N90" s="23">
        <v>920000</v>
      </c>
      <c r="O90" s="24"/>
    </row>
    <row r="91" spans="1:15" s="25" customFormat="1" ht="16.5" customHeight="1" x14ac:dyDescent="0.25">
      <c r="A91" s="14">
        <v>85</v>
      </c>
      <c r="B91" s="15" t="str">
        <f t="shared" si="0"/>
        <v>HL-4536</v>
      </c>
      <c r="C91" s="14"/>
      <c r="D91" s="16" t="s">
        <v>513</v>
      </c>
      <c r="E91" s="17" t="s">
        <v>514</v>
      </c>
      <c r="F91" s="18" t="s">
        <v>515</v>
      </c>
      <c r="G91" s="19" t="s">
        <v>516</v>
      </c>
      <c r="H91" s="16" t="s">
        <v>517</v>
      </c>
      <c r="I91" s="20" t="s">
        <v>370</v>
      </c>
      <c r="J91" s="21" t="s">
        <v>23</v>
      </c>
      <c r="K91" s="16" t="s">
        <v>490</v>
      </c>
      <c r="L91" s="16" t="s">
        <v>490</v>
      </c>
      <c r="M91" s="22" t="s">
        <v>518</v>
      </c>
      <c r="N91" s="23">
        <v>920000</v>
      </c>
      <c r="O91" s="24"/>
    </row>
    <row r="92" spans="1:15" s="25" customFormat="1" ht="16.5" customHeight="1" x14ac:dyDescent="0.25">
      <c r="A92" s="14">
        <v>86</v>
      </c>
      <c r="B92" s="15" t="str">
        <f t="shared" si="0"/>
        <v>HL-4537</v>
      </c>
      <c r="C92" s="14"/>
      <c r="D92" s="16" t="s">
        <v>519</v>
      </c>
      <c r="E92" s="17" t="s">
        <v>520</v>
      </c>
      <c r="F92" s="18" t="s">
        <v>521</v>
      </c>
      <c r="G92" s="19" t="s">
        <v>522</v>
      </c>
      <c r="H92" s="16" t="s">
        <v>523</v>
      </c>
      <c r="I92" s="20" t="s">
        <v>195</v>
      </c>
      <c r="J92" s="21" t="s">
        <v>23</v>
      </c>
      <c r="K92" s="16" t="s">
        <v>490</v>
      </c>
      <c r="L92" s="16" t="s">
        <v>490</v>
      </c>
      <c r="M92" s="22" t="s">
        <v>524</v>
      </c>
      <c r="N92" s="23">
        <v>540000</v>
      </c>
      <c r="O92" s="24"/>
    </row>
    <row r="93" spans="1:15" s="25" customFormat="1" ht="16.5" customHeight="1" x14ac:dyDescent="0.25">
      <c r="A93" s="14">
        <v>87</v>
      </c>
      <c r="B93" s="15" t="str">
        <f t="shared" si="0"/>
        <v>HL-4538</v>
      </c>
      <c r="C93" s="14"/>
      <c r="D93" s="16" t="s">
        <v>525</v>
      </c>
      <c r="E93" s="17" t="s">
        <v>526</v>
      </c>
      <c r="F93" s="18" t="s">
        <v>527</v>
      </c>
      <c r="G93" s="19" t="s">
        <v>78</v>
      </c>
      <c r="H93" s="16" t="s">
        <v>528</v>
      </c>
      <c r="I93" s="20" t="s">
        <v>212</v>
      </c>
      <c r="J93" s="21" t="s">
        <v>23</v>
      </c>
      <c r="K93" s="16" t="s">
        <v>490</v>
      </c>
      <c r="L93" s="16" t="s">
        <v>490</v>
      </c>
      <c r="M93" s="22" t="s">
        <v>529</v>
      </c>
      <c r="N93" s="23">
        <v>690000</v>
      </c>
      <c r="O93" s="24"/>
    </row>
    <row r="94" spans="1:15" s="25" customFormat="1" ht="16.5" customHeight="1" x14ac:dyDescent="0.25">
      <c r="A94" s="14">
        <v>88</v>
      </c>
      <c r="B94" s="15" t="str">
        <f t="shared" si="0"/>
        <v>HL-4539</v>
      </c>
      <c r="C94" s="14"/>
      <c r="D94" s="16" t="s">
        <v>530</v>
      </c>
      <c r="E94" s="17" t="s">
        <v>451</v>
      </c>
      <c r="F94" s="18" t="s">
        <v>452</v>
      </c>
      <c r="G94" s="19" t="s">
        <v>115</v>
      </c>
      <c r="H94" s="16" t="s">
        <v>453</v>
      </c>
      <c r="I94" s="20" t="s">
        <v>226</v>
      </c>
      <c r="J94" s="21" t="s">
        <v>23</v>
      </c>
      <c r="K94" s="16" t="s">
        <v>490</v>
      </c>
      <c r="L94" s="16" t="s">
        <v>490</v>
      </c>
      <c r="M94" s="22" t="s">
        <v>531</v>
      </c>
      <c r="N94" s="23">
        <v>920000</v>
      </c>
      <c r="O94" s="24"/>
    </row>
    <row r="95" spans="1:15" s="25" customFormat="1" ht="16.5" customHeight="1" x14ac:dyDescent="0.25">
      <c r="A95" s="14">
        <v>89</v>
      </c>
      <c r="B95" s="15" t="str">
        <f t="shared" si="0"/>
        <v>HL-4540</v>
      </c>
      <c r="C95" s="14"/>
      <c r="D95" s="16" t="s">
        <v>532</v>
      </c>
      <c r="E95" s="17" t="s">
        <v>533</v>
      </c>
      <c r="F95" s="18" t="s">
        <v>534</v>
      </c>
      <c r="G95" s="19" t="s">
        <v>535</v>
      </c>
      <c r="H95" s="16" t="s">
        <v>536</v>
      </c>
      <c r="I95" s="20" t="s">
        <v>226</v>
      </c>
      <c r="J95" s="21" t="s">
        <v>23</v>
      </c>
      <c r="K95" s="16" t="s">
        <v>490</v>
      </c>
      <c r="L95" s="16" t="s">
        <v>490</v>
      </c>
      <c r="M95" s="22" t="s">
        <v>537</v>
      </c>
      <c r="N95" s="23">
        <v>1610000</v>
      </c>
      <c r="O95" s="24"/>
    </row>
    <row r="96" spans="1:15" s="25" customFormat="1" ht="16.5" customHeight="1" x14ac:dyDescent="0.25">
      <c r="A96" s="14">
        <v>90</v>
      </c>
      <c r="B96" s="15" t="str">
        <f t="shared" si="0"/>
        <v>HL-4541</v>
      </c>
      <c r="C96" s="14"/>
      <c r="D96" s="16" t="s">
        <v>538</v>
      </c>
      <c r="E96" s="17" t="s">
        <v>539</v>
      </c>
      <c r="F96" s="18" t="s">
        <v>540</v>
      </c>
      <c r="G96" s="19" t="s">
        <v>522</v>
      </c>
      <c r="H96" s="16" t="s">
        <v>541</v>
      </c>
      <c r="I96" s="20" t="s">
        <v>542</v>
      </c>
      <c r="J96" s="21" t="s">
        <v>23</v>
      </c>
      <c r="K96" s="16" t="s">
        <v>490</v>
      </c>
      <c r="L96" s="16" t="s">
        <v>490</v>
      </c>
      <c r="M96" s="22" t="s">
        <v>543</v>
      </c>
      <c r="N96" s="23">
        <v>810000</v>
      </c>
      <c r="O96" s="24"/>
    </row>
    <row r="97" spans="1:15" s="25" customFormat="1" ht="16.5" customHeight="1" x14ac:dyDescent="0.25">
      <c r="A97" s="14">
        <v>91</v>
      </c>
      <c r="B97" s="15" t="str">
        <f t="shared" si="0"/>
        <v>HL-4542</v>
      </c>
      <c r="C97" s="14"/>
      <c r="D97" s="16" t="s">
        <v>544</v>
      </c>
      <c r="E97" s="17" t="s">
        <v>545</v>
      </c>
      <c r="F97" s="18" t="s">
        <v>546</v>
      </c>
      <c r="G97" s="19" t="s">
        <v>547</v>
      </c>
      <c r="H97" s="16" t="s">
        <v>548</v>
      </c>
      <c r="I97" s="20" t="s">
        <v>212</v>
      </c>
      <c r="J97" s="21" t="s">
        <v>23</v>
      </c>
      <c r="K97" s="16" t="s">
        <v>490</v>
      </c>
      <c r="L97" s="16" t="s">
        <v>490</v>
      </c>
      <c r="M97" s="22" t="s">
        <v>549</v>
      </c>
      <c r="N97" s="23">
        <v>690000</v>
      </c>
      <c r="O97" s="24"/>
    </row>
    <row r="98" spans="1:15" s="25" customFormat="1" ht="16.5" customHeight="1" x14ac:dyDescent="0.25">
      <c r="A98" s="14">
        <v>92</v>
      </c>
      <c r="B98" s="15" t="str">
        <f t="shared" si="0"/>
        <v>HL-4543</v>
      </c>
      <c r="C98" s="14"/>
      <c r="D98" s="16" t="s">
        <v>550</v>
      </c>
      <c r="E98" s="17" t="s">
        <v>551</v>
      </c>
      <c r="F98" s="18" t="s">
        <v>552</v>
      </c>
      <c r="G98" s="19" t="s">
        <v>122</v>
      </c>
      <c r="H98" s="16" t="s">
        <v>553</v>
      </c>
      <c r="I98" s="20" t="s">
        <v>226</v>
      </c>
      <c r="J98" s="21" t="s">
        <v>23</v>
      </c>
      <c r="K98" s="16" t="s">
        <v>490</v>
      </c>
      <c r="L98" s="16" t="s">
        <v>490</v>
      </c>
      <c r="M98" s="22" t="s">
        <v>554</v>
      </c>
      <c r="N98" s="23">
        <v>2530000</v>
      </c>
      <c r="O98" s="24"/>
    </row>
    <row r="99" spans="1:15" s="25" customFormat="1" ht="16.5" customHeight="1" x14ac:dyDescent="0.25">
      <c r="A99" s="14">
        <v>93</v>
      </c>
      <c r="B99" s="15" t="str">
        <f t="shared" si="0"/>
        <v>HL-4544</v>
      </c>
      <c r="C99" s="14"/>
      <c r="D99" s="16" t="s">
        <v>555</v>
      </c>
      <c r="E99" s="17" t="s">
        <v>556</v>
      </c>
      <c r="F99" s="18" t="s">
        <v>275</v>
      </c>
      <c r="G99" s="19" t="s">
        <v>557</v>
      </c>
      <c r="H99" s="16" t="s">
        <v>558</v>
      </c>
      <c r="I99" s="20" t="s">
        <v>226</v>
      </c>
      <c r="J99" s="21" t="s">
        <v>23</v>
      </c>
      <c r="K99" s="16" t="s">
        <v>490</v>
      </c>
      <c r="L99" s="16" t="s">
        <v>490</v>
      </c>
      <c r="M99" s="22" t="s">
        <v>559</v>
      </c>
      <c r="N99" s="23">
        <v>690000</v>
      </c>
      <c r="O99" s="24"/>
    </row>
    <row r="100" spans="1:15" s="25" customFormat="1" ht="16.5" customHeight="1" x14ac:dyDescent="0.25">
      <c r="A100" s="14">
        <v>94</v>
      </c>
      <c r="B100" s="15" t="str">
        <f t="shared" si="0"/>
        <v>HL-4545</v>
      </c>
      <c r="C100" s="14"/>
      <c r="D100" s="16" t="s">
        <v>560</v>
      </c>
      <c r="E100" s="17" t="s">
        <v>397</v>
      </c>
      <c r="F100" s="18" t="s">
        <v>393</v>
      </c>
      <c r="G100" s="19" t="s">
        <v>398</v>
      </c>
      <c r="H100" s="16" t="s">
        <v>399</v>
      </c>
      <c r="I100" s="20" t="s">
        <v>376</v>
      </c>
      <c r="J100" s="21" t="s">
        <v>23</v>
      </c>
      <c r="K100" s="16" t="s">
        <v>490</v>
      </c>
      <c r="L100" s="16" t="s">
        <v>490</v>
      </c>
      <c r="M100" s="22" t="s">
        <v>561</v>
      </c>
      <c r="N100" s="23">
        <v>690000</v>
      </c>
      <c r="O100" s="24"/>
    </row>
    <row r="101" spans="1:15" s="25" customFormat="1" ht="16.5" customHeight="1" x14ac:dyDescent="0.25">
      <c r="A101" s="14">
        <v>95</v>
      </c>
      <c r="B101" s="15" t="str">
        <f t="shared" si="0"/>
        <v>HL-4546</v>
      </c>
      <c r="C101" s="14"/>
      <c r="D101" s="16" t="s">
        <v>562</v>
      </c>
      <c r="E101" s="17" t="s">
        <v>563</v>
      </c>
      <c r="F101" s="18" t="s">
        <v>564</v>
      </c>
      <c r="G101" s="19" t="s">
        <v>36</v>
      </c>
      <c r="H101" s="16" t="s">
        <v>565</v>
      </c>
      <c r="I101" s="20" t="s">
        <v>226</v>
      </c>
      <c r="J101" s="21" t="s">
        <v>23</v>
      </c>
      <c r="K101" s="16" t="s">
        <v>566</v>
      </c>
      <c r="L101" s="16" t="s">
        <v>566</v>
      </c>
      <c r="M101" s="22" t="s">
        <v>567</v>
      </c>
      <c r="N101" s="23">
        <v>2530000</v>
      </c>
      <c r="O101" s="24"/>
    </row>
    <row r="102" spans="1:15" s="25" customFormat="1" ht="16.5" customHeight="1" x14ac:dyDescent="0.25">
      <c r="A102" s="14">
        <v>96</v>
      </c>
      <c r="B102" s="15" t="str">
        <f t="shared" si="0"/>
        <v>HL-4547</v>
      </c>
      <c r="C102" s="14"/>
      <c r="D102" s="16" t="s">
        <v>568</v>
      </c>
      <c r="E102" s="17" t="s">
        <v>569</v>
      </c>
      <c r="F102" s="18" t="s">
        <v>570</v>
      </c>
      <c r="G102" s="19" t="s">
        <v>571</v>
      </c>
      <c r="H102" s="16" t="s">
        <v>572</v>
      </c>
      <c r="I102" s="20" t="s">
        <v>226</v>
      </c>
      <c r="J102" s="21" t="s">
        <v>23</v>
      </c>
      <c r="K102" s="16" t="s">
        <v>566</v>
      </c>
      <c r="L102" s="16" t="s">
        <v>566</v>
      </c>
      <c r="M102" s="22" t="s">
        <v>573</v>
      </c>
      <c r="N102" s="23">
        <v>2530000</v>
      </c>
      <c r="O102" s="24"/>
    </row>
    <row r="103" spans="1:15" s="25" customFormat="1" ht="16.5" customHeight="1" x14ac:dyDescent="0.25">
      <c r="A103" s="14">
        <v>97</v>
      </c>
      <c r="B103" s="15" t="str">
        <f t="shared" si="0"/>
        <v>HL-4548</v>
      </c>
      <c r="C103" s="14"/>
      <c r="D103" s="16" t="s">
        <v>574</v>
      </c>
      <c r="E103" s="17" t="s">
        <v>575</v>
      </c>
      <c r="F103" s="18" t="s">
        <v>576</v>
      </c>
      <c r="G103" s="19" t="s">
        <v>36</v>
      </c>
      <c r="H103" s="16" t="s">
        <v>577</v>
      </c>
      <c r="I103" s="20" t="s">
        <v>226</v>
      </c>
      <c r="J103" s="21" t="s">
        <v>23</v>
      </c>
      <c r="K103" s="16" t="s">
        <v>566</v>
      </c>
      <c r="L103" s="16" t="s">
        <v>566</v>
      </c>
      <c r="M103" s="22" t="s">
        <v>578</v>
      </c>
      <c r="N103" s="23">
        <v>1380000</v>
      </c>
      <c r="O103" s="24"/>
    </row>
    <row r="104" spans="1:15" s="25" customFormat="1" ht="16.5" customHeight="1" x14ac:dyDescent="0.25">
      <c r="A104" s="14">
        <v>98</v>
      </c>
      <c r="B104" s="15" t="str">
        <f t="shared" si="0"/>
        <v>HL-4549</v>
      </c>
      <c r="C104" s="14"/>
      <c r="D104" s="16" t="s">
        <v>579</v>
      </c>
      <c r="E104" s="17" t="s">
        <v>580</v>
      </c>
      <c r="F104" s="18" t="s">
        <v>581</v>
      </c>
      <c r="G104" s="19" t="s">
        <v>582</v>
      </c>
      <c r="H104" s="16" t="s">
        <v>583</v>
      </c>
      <c r="I104" s="20" t="s">
        <v>584</v>
      </c>
      <c r="J104" s="21" t="s">
        <v>23</v>
      </c>
      <c r="K104" s="16" t="s">
        <v>566</v>
      </c>
      <c r="L104" s="16" t="s">
        <v>566</v>
      </c>
      <c r="M104" s="22" t="s">
        <v>585</v>
      </c>
      <c r="N104" s="23">
        <v>690000</v>
      </c>
      <c r="O104" s="24"/>
    </row>
    <row r="105" spans="1:15" s="25" customFormat="1" ht="16.5" customHeight="1" x14ac:dyDescent="0.25">
      <c r="A105" s="14">
        <v>99</v>
      </c>
      <c r="B105" s="15" t="str">
        <f t="shared" si="0"/>
        <v>HL-4550</v>
      </c>
      <c r="C105" s="14"/>
      <c r="D105" s="16" t="s">
        <v>586</v>
      </c>
      <c r="E105" s="17" t="s">
        <v>587</v>
      </c>
      <c r="F105" s="18" t="s">
        <v>588</v>
      </c>
      <c r="G105" s="19" t="s">
        <v>122</v>
      </c>
      <c r="H105" s="16" t="s">
        <v>589</v>
      </c>
      <c r="I105" s="20" t="s">
        <v>226</v>
      </c>
      <c r="J105" s="21" t="s">
        <v>23</v>
      </c>
      <c r="K105" s="16" t="s">
        <v>566</v>
      </c>
      <c r="L105" s="16" t="s">
        <v>566</v>
      </c>
      <c r="M105" s="22" t="s">
        <v>590</v>
      </c>
      <c r="N105" s="23">
        <v>1610000</v>
      </c>
      <c r="O105" s="24"/>
    </row>
    <row r="106" spans="1:15" s="25" customFormat="1" ht="16.5" customHeight="1" x14ac:dyDescent="0.25">
      <c r="A106" s="14">
        <v>100</v>
      </c>
      <c r="B106" s="15" t="str">
        <f t="shared" si="0"/>
        <v>HL-4551</v>
      </c>
      <c r="C106" s="14"/>
      <c r="D106" s="16" t="s">
        <v>591</v>
      </c>
      <c r="E106" s="17" t="s">
        <v>592</v>
      </c>
      <c r="F106" s="18" t="s">
        <v>593</v>
      </c>
      <c r="G106" s="19" t="s">
        <v>109</v>
      </c>
      <c r="H106" s="16" t="s">
        <v>594</v>
      </c>
      <c r="I106" s="20" t="s">
        <v>595</v>
      </c>
      <c r="J106" s="21" t="s">
        <v>23</v>
      </c>
      <c r="K106" s="16" t="s">
        <v>566</v>
      </c>
      <c r="L106" s="16" t="s">
        <v>566</v>
      </c>
      <c r="M106" s="22" t="s">
        <v>596</v>
      </c>
      <c r="N106" s="23">
        <v>690000</v>
      </c>
      <c r="O106" s="24"/>
    </row>
    <row r="107" spans="1:15" s="25" customFormat="1" ht="16.5" customHeight="1" x14ac:dyDescent="0.25">
      <c r="A107" s="14">
        <v>101</v>
      </c>
      <c r="B107" s="15" t="str">
        <f t="shared" si="0"/>
        <v>HL-4552</v>
      </c>
      <c r="C107" s="14"/>
      <c r="D107" s="16" t="s">
        <v>597</v>
      </c>
      <c r="E107" s="17" t="s">
        <v>598</v>
      </c>
      <c r="F107" s="18" t="s">
        <v>599</v>
      </c>
      <c r="G107" s="19" t="s">
        <v>338</v>
      </c>
      <c r="H107" s="16" t="s">
        <v>600</v>
      </c>
      <c r="I107" s="20" t="s">
        <v>601</v>
      </c>
      <c r="J107" s="21" t="s">
        <v>23</v>
      </c>
      <c r="K107" s="16" t="s">
        <v>566</v>
      </c>
      <c r="L107" s="16" t="s">
        <v>566</v>
      </c>
      <c r="M107" s="22" t="s">
        <v>602</v>
      </c>
      <c r="N107" s="23">
        <v>690000</v>
      </c>
      <c r="O107" s="24"/>
    </row>
    <row r="108" spans="1:15" ht="17.25" customHeight="1" x14ac:dyDescent="0.25">
      <c r="A108" s="26" t="s">
        <v>603</v>
      </c>
      <c r="B108" s="27"/>
      <c r="C108" s="27"/>
      <c r="D108" s="27"/>
      <c r="E108" s="27"/>
      <c r="F108" s="27"/>
      <c r="G108" s="27"/>
      <c r="H108" s="27"/>
      <c r="I108" s="28"/>
      <c r="J108" s="28"/>
      <c r="K108" s="28"/>
      <c r="L108" s="28"/>
      <c r="M108" s="28"/>
      <c r="N108" s="29">
        <f>SUM(N7:N107)</f>
        <v>80620000</v>
      </c>
      <c r="O108" s="30"/>
    </row>
    <row r="109" spans="1:15" ht="24.75" customHeight="1" x14ac:dyDescent="0.25">
      <c r="A109" s="31" t="s">
        <v>604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3"/>
    </row>
    <row r="110" spans="1:15" ht="21" customHeight="1" x14ac:dyDescent="0.25">
      <c r="A110" s="34"/>
      <c r="B110" s="35"/>
      <c r="C110" s="35"/>
      <c r="D110" s="35"/>
      <c r="E110" s="35"/>
      <c r="F110" s="36"/>
      <c r="G110" s="37" t="s">
        <v>605</v>
      </c>
      <c r="H110" s="37"/>
      <c r="I110" s="37"/>
      <c r="J110" s="37"/>
      <c r="K110" s="37"/>
      <c r="L110" s="37"/>
      <c r="M110" s="37"/>
      <c r="N110" s="37"/>
      <c r="O110" s="37"/>
    </row>
    <row r="111" spans="1:15" ht="24.75" customHeight="1" x14ac:dyDescent="0.25">
      <c r="A111" s="38" t="s">
        <v>606</v>
      </c>
      <c r="B111" s="38"/>
      <c r="C111" s="38"/>
      <c r="D111" s="38"/>
      <c r="E111" s="39" t="s">
        <v>607</v>
      </c>
      <c r="F111" s="39"/>
      <c r="G111" s="39"/>
      <c r="H111" s="40"/>
      <c r="I111" s="38" t="s">
        <v>608</v>
      </c>
      <c r="J111" s="38"/>
      <c r="K111" s="38"/>
      <c r="L111" s="38"/>
      <c r="M111" s="38"/>
      <c r="N111" s="38"/>
      <c r="O111" s="38"/>
    </row>
    <row r="112" spans="1:15" x14ac:dyDescent="0.25">
      <c r="A112" s="34"/>
      <c r="B112" s="38"/>
      <c r="C112" s="38"/>
      <c r="D112" s="38"/>
      <c r="E112" s="38"/>
      <c r="F112" s="36"/>
      <c r="G112" s="41"/>
      <c r="H112" s="41"/>
      <c r="I112" s="41"/>
      <c r="J112" s="41"/>
      <c r="K112" s="41"/>
      <c r="L112" s="41"/>
      <c r="M112" s="41"/>
      <c r="N112" s="41"/>
      <c r="O112" s="36"/>
    </row>
    <row r="113" spans="1:15" x14ac:dyDescent="0.25">
      <c r="A113" s="34"/>
      <c r="B113" s="42"/>
      <c r="C113" s="42"/>
      <c r="D113" s="42"/>
      <c r="E113" s="42"/>
      <c r="F113" s="43"/>
      <c r="G113" s="44" t="s">
        <v>609</v>
      </c>
      <c r="H113" s="44"/>
      <c r="I113" s="44"/>
      <c r="J113" s="44"/>
      <c r="K113" s="44"/>
      <c r="L113" s="44"/>
      <c r="M113" s="44"/>
      <c r="N113" s="44"/>
      <c r="O113" s="45"/>
    </row>
    <row r="114" spans="1:15" x14ac:dyDescent="0.25">
      <c r="A114" s="34"/>
      <c r="B114" s="43"/>
      <c r="C114" s="43"/>
      <c r="D114" s="43"/>
      <c r="E114" s="43"/>
      <c r="F114" s="43"/>
      <c r="G114" s="44"/>
      <c r="H114" s="44"/>
      <c r="I114" s="44"/>
      <c r="J114" s="44"/>
      <c r="K114" s="44"/>
      <c r="L114" s="44"/>
      <c r="M114" s="44"/>
      <c r="N114" s="44"/>
      <c r="O114" s="45"/>
    </row>
    <row r="115" spans="1:15" ht="22.5" customHeight="1" x14ac:dyDescent="0.25">
      <c r="A115" s="38" t="s">
        <v>610</v>
      </c>
      <c r="B115" s="38"/>
      <c r="C115" s="38"/>
      <c r="D115" s="38"/>
      <c r="E115" s="38" t="s">
        <v>611</v>
      </c>
      <c r="F115" s="38"/>
      <c r="G115" s="38"/>
      <c r="H115" s="41"/>
      <c r="I115" s="38" t="s">
        <v>612</v>
      </c>
      <c r="J115" s="38"/>
      <c r="K115" s="38"/>
      <c r="L115" s="38"/>
      <c r="M115" s="38"/>
      <c r="N115" s="38"/>
      <c r="O115" s="38"/>
    </row>
    <row r="116" spans="1:15" x14ac:dyDescent="0.25">
      <c r="A116" s="46" t="s">
        <v>613</v>
      </c>
      <c r="B116" s="1"/>
      <c r="C116" s="1"/>
      <c r="D116" s="1"/>
      <c r="E116" s="1"/>
      <c r="F116" s="1"/>
      <c r="G116" s="1"/>
      <c r="H116" s="1"/>
      <c r="I116" s="2"/>
      <c r="J116" s="1"/>
      <c r="K116" s="1"/>
      <c r="L116" s="1"/>
      <c r="M116" s="1"/>
      <c r="N116" s="1"/>
      <c r="O116" s="3"/>
    </row>
    <row r="117" spans="1:15" x14ac:dyDescent="0.25">
      <c r="A117" s="46"/>
      <c r="B117" s="1"/>
      <c r="C117" s="1"/>
      <c r="D117" s="1"/>
      <c r="E117" s="1"/>
      <c r="F117" s="1"/>
      <c r="G117" s="1"/>
      <c r="H117" s="1"/>
      <c r="I117" s="2"/>
      <c r="J117" s="1"/>
      <c r="K117" s="1"/>
      <c r="L117" s="1"/>
      <c r="M117" s="1"/>
      <c r="N117" s="1"/>
      <c r="O117" s="3"/>
    </row>
    <row r="118" spans="1:15" x14ac:dyDescent="0.25">
      <c r="A118" s="46"/>
      <c r="B118" s="47"/>
      <c r="C118" s="47"/>
      <c r="D118" s="47"/>
      <c r="E118" s="47"/>
      <c r="F118" s="48"/>
      <c r="G118" s="1"/>
      <c r="H118" s="1"/>
      <c r="I118" s="2"/>
      <c r="J118" s="1"/>
      <c r="K118" s="1"/>
      <c r="L118" s="1"/>
      <c r="M118" s="1"/>
      <c r="N118" s="1"/>
      <c r="O118" s="3"/>
    </row>
  </sheetData>
  <mergeCells count="15">
    <mergeCell ref="B118:E118"/>
    <mergeCell ref="A111:D111"/>
    <mergeCell ref="E111:G111"/>
    <mergeCell ref="I111:O111"/>
    <mergeCell ref="B112:E112"/>
    <mergeCell ref="B113:E113"/>
    <mergeCell ref="A115:D115"/>
    <mergeCell ref="E115:G115"/>
    <mergeCell ref="I115:O115"/>
    <mergeCell ref="A4:O4"/>
    <mergeCell ref="A5:O5"/>
    <mergeCell ref="A108:H108"/>
    <mergeCell ref="A109:O109"/>
    <mergeCell ref="B110:E110"/>
    <mergeCell ref="G110:O11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85"/>
  <sheetViews>
    <sheetView view="pageBreakPreview" topLeftCell="A58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614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74" si="0">M7</f>
        <v>HL-4553</v>
      </c>
      <c r="C7" s="14"/>
      <c r="D7" s="16" t="s">
        <v>615</v>
      </c>
      <c r="E7" s="17" t="s">
        <v>616</v>
      </c>
      <c r="F7" s="18" t="s">
        <v>617</v>
      </c>
      <c r="G7" s="19" t="s">
        <v>122</v>
      </c>
      <c r="H7" s="16" t="s">
        <v>618</v>
      </c>
      <c r="I7" s="20" t="s">
        <v>619</v>
      </c>
      <c r="J7" s="21" t="s">
        <v>23</v>
      </c>
      <c r="K7" s="16" t="s">
        <v>620</v>
      </c>
      <c r="L7" s="16" t="s">
        <v>620</v>
      </c>
      <c r="M7" s="22" t="s">
        <v>621</v>
      </c>
      <c r="N7" s="23">
        <v>590000</v>
      </c>
      <c r="O7" s="24"/>
    </row>
    <row r="8" spans="1:15" s="25" customFormat="1" ht="16.5" customHeight="1" x14ac:dyDescent="0.25">
      <c r="A8" s="14">
        <v>2</v>
      </c>
      <c r="B8" s="15" t="str">
        <f t="shared" si="0"/>
        <v>HL-4554</v>
      </c>
      <c r="C8" s="14"/>
      <c r="D8" s="16" t="s">
        <v>622</v>
      </c>
      <c r="E8" s="17" t="s">
        <v>623</v>
      </c>
      <c r="F8" s="18" t="s">
        <v>624</v>
      </c>
      <c r="G8" s="19" t="s">
        <v>205</v>
      </c>
      <c r="H8" s="16" t="s">
        <v>625</v>
      </c>
      <c r="I8" s="20" t="s">
        <v>619</v>
      </c>
      <c r="J8" s="21" t="s">
        <v>23</v>
      </c>
      <c r="K8" s="16" t="s">
        <v>620</v>
      </c>
      <c r="L8" s="16" t="s">
        <v>620</v>
      </c>
      <c r="M8" s="22" t="s">
        <v>626</v>
      </c>
      <c r="N8" s="23">
        <v>1670000</v>
      </c>
      <c r="O8" s="24"/>
    </row>
    <row r="9" spans="1:15" s="25" customFormat="1" ht="16.5" customHeight="1" x14ac:dyDescent="0.25">
      <c r="A9" s="14">
        <v>3</v>
      </c>
      <c r="B9" s="15" t="str">
        <f t="shared" si="0"/>
        <v>HL-4555</v>
      </c>
      <c r="C9" s="14"/>
      <c r="D9" s="16" t="s">
        <v>627</v>
      </c>
      <c r="E9" s="17" t="s">
        <v>628</v>
      </c>
      <c r="F9" s="18" t="s">
        <v>629</v>
      </c>
      <c r="G9" s="19" t="s">
        <v>535</v>
      </c>
      <c r="H9" s="16" t="s">
        <v>630</v>
      </c>
      <c r="I9" s="20" t="s">
        <v>631</v>
      </c>
      <c r="J9" s="21" t="s">
        <v>23</v>
      </c>
      <c r="K9" s="16" t="s">
        <v>620</v>
      </c>
      <c r="L9" s="16" t="s">
        <v>620</v>
      </c>
      <c r="M9" s="22" t="s">
        <v>632</v>
      </c>
      <c r="N9" s="23">
        <v>1080000</v>
      </c>
      <c r="O9" s="24"/>
    </row>
    <row r="10" spans="1:15" s="25" customFormat="1" ht="16.5" customHeight="1" x14ac:dyDescent="0.25">
      <c r="A10" s="14">
        <v>4</v>
      </c>
      <c r="B10" s="15" t="str">
        <f t="shared" si="0"/>
        <v>HL-4556</v>
      </c>
      <c r="C10" s="14"/>
      <c r="D10" s="16" t="s">
        <v>633</v>
      </c>
      <c r="E10" s="17" t="s">
        <v>634</v>
      </c>
      <c r="F10" s="18" t="s">
        <v>635</v>
      </c>
      <c r="G10" s="19" t="s">
        <v>636</v>
      </c>
      <c r="H10" s="16" t="s">
        <v>637</v>
      </c>
      <c r="I10" s="20" t="s">
        <v>631</v>
      </c>
      <c r="J10" s="21" t="s">
        <v>23</v>
      </c>
      <c r="K10" s="16" t="s">
        <v>620</v>
      </c>
      <c r="L10" s="16" t="s">
        <v>620</v>
      </c>
      <c r="M10" s="22" t="s">
        <v>638</v>
      </c>
      <c r="N10" s="23">
        <v>540000</v>
      </c>
      <c r="O10" s="24"/>
    </row>
    <row r="11" spans="1:15" s="25" customFormat="1" ht="16.5" customHeight="1" x14ac:dyDescent="0.25">
      <c r="A11" s="14">
        <v>5</v>
      </c>
      <c r="B11" s="15" t="str">
        <f t="shared" si="0"/>
        <v>HL-4557</v>
      </c>
      <c r="C11" s="14"/>
      <c r="D11" s="16" t="s">
        <v>639</v>
      </c>
      <c r="E11" s="17" t="s">
        <v>640</v>
      </c>
      <c r="F11" s="18" t="s">
        <v>641</v>
      </c>
      <c r="G11" s="19" t="s">
        <v>642</v>
      </c>
      <c r="H11" s="16" t="s">
        <v>643</v>
      </c>
      <c r="I11" s="20" t="s">
        <v>346</v>
      </c>
      <c r="J11" s="21" t="s">
        <v>23</v>
      </c>
      <c r="K11" s="16" t="s">
        <v>620</v>
      </c>
      <c r="L11" s="16" t="s">
        <v>620</v>
      </c>
      <c r="M11" s="22" t="s">
        <v>644</v>
      </c>
      <c r="N11" s="23">
        <v>320000</v>
      </c>
      <c r="O11" s="24"/>
    </row>
    <row r="12" spans="1:15" s="25" customFormat="1" ht="16.5" customHeight="1" x14ac:dyDescent="0.25">
      <c r="A12" s="14">
        <v>6</v>
      </c>
      <c r="B12" s="15" t="str">
        <f t="shared" si="0"/>
        <v>HL-4558</v>
      </c>
      <c r="C12" s="14"/>
      <c r="D12" s="16" t="s">
        <v>645</v>
      </c>
      <c r="E12" s="17" t="s">
        <v>646</v>
      </c>
      <c r="F12" s="18" t="s">
        <v>647</v>
      </c>
      <c r="G12" s="19" t="s">
        <v>522</v>
      </c>
      <c r="H12" s="16" t="s">
        <v>474</v>
      </c>
      <c r="I12" s="20" t="s">
        <v>370</v>
      </c>
      <c r="J12" s="21" t="s">
        <v>23</v>
      </c>
      <c r="K12" s="16" t="s">
        <v>620</v>
      </c>
      <c r="L12" s="16" t="s">
        <v>620</v>
      </c>
      <c r="M12" s="22" t="s">
        <v>648</v>
      </c>
      <c r="N12" s="23">
        <v>920000</v>
      </c>
      <c r="O12" s="24"/>
    </row>
    <row r="13" spans="1:15" s="25" customFormat="1" ht="16.5" customHeight="1" x14ac:dyDescent="0.25">
      <c r="A13" s="14">
        <v>7</v>
      </c>
      <c r="B13" s="15" t="str">
        <f t="shared" si="0"/>
        <v>HL-4559</v>
      </c>
      <c r="C13" s="14"/>
      <c r="D13" s="16" t="s">
        <v>649</v>
      </c>
      <c r="E13" s="17" t="s">
        <v>650</v>
      </c>
      <c r="F13" s="18" t="s">
        <v>651</v>
      </c>
      <c r="G13" s="19" t="s">
        <v>652</v>
      </c>
      <c r="H13" s="16" t="s">
        <v>653</v>
      </c>
      <c r="I13" s="20" t="s">
        <v>654</v>
      </c>
      <c r="J13" s="21" t="s">
        <v>23</v>
      </c>
      <c r="K13" s="16" t="s">
        <v>620</v>
      </c>
      <c r="L13" s="16" t="s">
        <v>620</v>
      </c>
      <c r="M13" s="22" t="s">
        <v>655</v>
      </c>
      <c r="N13" s="23">
        <v>920000</v>
      </c>
      <c r="O13" s="24"/>
    </row>
    <row r="14" spans="1:15" s="25" customFormat="1" ht="16.5" customHeight="1" x14ac:dyDescent="0.25">
      <c r="A14" s="14">
        <v>8</v>
      </c>
      <c r="B14" s="15" t="str">
        <f t="shared" si="0"/>
        <v>HL-4560</v>
      </c>
      <c r="C14" s="14"/>
      <c r="D14" s="16" t="s">
        <v>656</v>
      </c>
      <c r="E14" s="17" t="s">
        <v>657</v>
      </c>
      <c r="F14" s="18" t="s">
        <v>658</v>
      </c>
      <c r="G14" s="19" t="s">
        <v>659</v>
      </c>
      <c r="H14" s="16" t="s">
        <v>660</v>
      </c>
      <c r="I14" s="20" t="s">
        <v>654</v>
      </c>
      <c r="J14" s="21" t="s">
        <v>23</v>
      </c>
      <c r="K14" s="16" t="s">
        <v>620</v>
      </c>
      <c r="L14" s="16" t="s">
        <v>620</v>
      </c>
      <c r="M14" s="22" t="s">
        <v>661</v>
      </c>
      <c r="N14" s="23">
        <v>920000</v>
      </c>
      <c r="O14" s="24"/>
    </row>
    <row r="15" spans="1:15" s="25" customFormat="1" ht="16.5" customHeight="1" x14ac:dyDescent="0.25">
      <c r="A15" s="14">
        <v>9</v>
      </c>
      <c r="B15" s="15" t="str">
        <f t="shared" si="0"/>
        <v>HL-4561</v>
      </c>
      <c r="C15" s="14"/>
      <c r="D15" s="16" t="s">
        <v>662</v>
      </c>
      <c r="E15" s="17" t="s">
        <v>663</v>
      </c>
      <c r="F15" s="18" t="s">
        <v>664</v>
      </c>
      <c r="G15" s="19" t="s">
        <v>193</v>
      </c>
      <c r="H15" s="16" t="s">
        <v>665</v>
      </c>
      <c r="I15" s="20" t="s">
        <v>212</v>
      </c>
      <c r="J15" s="21" t="s">
        <v>23</v>
      </c>
      <c r="K15" s="16" t="s">
        <v>620</v>
      </c>
      <c r="L15" s="16" t="s">
        <v>620</v>
      </c>
      <c r="M15" s="22" t="s">
        <v>666</v>
      </c>
      <c r="N15" s="23">
        <v>690000</v>
      </c>
      <c r="O15" s="24"/>
    </row>
    <row r="16" spans="1:15" s="25" customFormat="1" ht="16.5" customHeight="1" x14ac:dyDescent="0.25">
      <c r="A16" s="14">
        <v>10</v>
      </c>
      <c r="B16" s="15" t="str">
        <f t="shared" si="0"/>
        <v>HL-4562</v>
      </c>
      <c r="C16" s="14"/>
      <c r="D16" s="16" t="s">
        <v>667</v>
      </c>
      <c r="E16" s="17" t="s">
        <v>668</v>
      </c>
      <c r="F16" s="18" t="s">
        <v>669</v>
      </c>
      <c r="G16" s="19" t="s">
        <v>670</v>
      </c>
      <c r="H16" s="16" t="s">
        <v>671</v>
      </c>
      <c r="I16" s="20" t="s">
        <v>53</v>
      </c>
      <c r="J16" s="21" t="s">
        <v>23</v>
      </c>
      <c r="K16" s="16" t="s">
        <v>620</v>
      </c>
      <c r="L16" s="16" t="s">
        <v>620</v>
      </c>
      <c r="M16" s="22" t="s">
        <v>672</v>
      </c>
      <c r="N16" s="23">
        <v>320000</v>
      </c>
      <c r="O16" s="24"/>
    </row>
    <row r="17" spans="1:15" s="25" customFormat="1" ht="16.5" customHeight="1" x14ac:dyDescent="0.25">
      <c r="A17" s="14">
        <v>11</v>
      </c>
      <c r="B17" s="15" t="str">
        <f t="shared" si="0"/>
        <v>HL-4563</v>
      </c>
      <c r="C17" s="14"/>
      <c r="D17" s="16" t="s">
        <v>673</v>
      </c>
      <c r="E17" s="17" t="s">
        <v>674</v>
      </c>
      <c r="F17" s="18" t="s">
        <v>675</v>
      </c>
      <c r="G17" s="19" t="s">
        <v>676</v>
      </c>
      <c r="H17" s="16" t="s">
        <v>677</v>
      </c>
      <c r="I17" s="20" t="s">
        <v>370</v>
      </c>
      <c r="J17" s="21" t="s">
        <v>23</v>
      </c>
      <c r="K17" s="16" t="s">
        <v>620</v>
      </c>
      <c r="L17" s="16" t="s">
        <v>620</v>
      </c>
      <c r="M17" s="22" t="s">
        <v>678</v>
      </c>
      <c r="N17" s="23">
        <v>690000</v>
      </c>
      <c r="O17" s="24"/>
    </row>
    <row r="18" spans="1:15" s="25" customFormat="1" ht="16.5" customHeight="1" x14ac:dyDescent="0.25">
      <c r="A18" s="14">
        <v>12</v>
      </c>
      <c r="B18" s="15" t="str">
        <f t="shared" si="0"/>
        <v>HL-4564</v>
      </c>
      <c r="C18" s="14"/>
      <c r="D18" s="16" t="s">
        <v>679</v>
      </c>
      <c r="E18" s="17" t="s">
        <v>680</v>
      </c>
      <c r="F18" s="18" t="s">
        <v>681</v>
      </c>
      <c r="G18" s="19" t="s">
        <v>682</v>
      </c>
      <c r="H18" s="16" t="s">
        <v>683</v>
      </c>
      <c r="I18" s="20" t="s">
        <v>212</v>
      </c>
      <c r="J18" s="21" t="s">
        <v>23</v>
      </c>
      <c r="K18" s="16" t="s">
        <v>620</v>
      </c>
      <c r="L18" s="16" t="s">
        <v>620</v>
      </c>
      <c r="M18" s="22" t="s">
        <v>684</v>
      </c>
      <c r="N18" s="23">
        <v>690000</v>
      </c>
      <c r="O18" s="24"/>
    </row>
    <row r="19" spans="1:15" s="25" customFormat="1" ht="16.5" customHeight="1" x14ac:dyDescent="0.25">
      <c r="A19" s="14">
        <v>13</v>
      </c>
      <c r="B19" s="15" t="str">
        <f t="shared" si="0"/>
        <v>HL-4565</v>
      </c>
      <c r="C19" s="14"/>
      <c r="D19" s="16" t="s">
        <v>685</v>
      </c>
      <c r="E19" s="17" t="s">
        <v>686</v>
      </c>
      <c r="F19" s="18" t="s">
        <v>687</v>
      </c>
      <c r="G19" s="19" t="s">
        <v>652</v>
      </c>
      <c r="H19" s="16" t="s">
        <v>688</v>
      </c>
      <c r="I19" s="20" t="s">
        <v>654</v>
      </c>
      <c r="J19" s="21" t="s">
        <v>23</v>
      </c>
      <c r="K19" s="16" t="s">
        <v>689</v>
      </c>
      <c r="L19" s="16" t="s">
        <v>689</v>
      </c>
      <c r="M19" s="22" t="s">
        <v>690</v>
      </c>
      <c r="N19" s="23">
        <v>920000</v>
      </c>
      <c r="O19" s="24"/>
    </row>
    <row r="20" spans="1:15" s="25" customFormat="1" ht="16.5" customHeight="1" x14ac:dyDescent="0.25">
      <c r="A20" s="14">
        <v>14</v>
      </c>
      <c r="B20" s="15" t="str">
        <f t="shared" si="0"/>
        <v>HL-4566</v>
      </c>
      <c r="C20" s="14"/>
      <c r="D20" s="16" t="s">
        <v>691</v>
      </c>
      <c r="E20" s="17" t="s">
        <v>692</v>
      </c>
      <c r="F20" s="18" t="s">
        <v>693</v>
      </c>
      <c r="G20" s="19" t="s">
        <v>694</v>
      </c>
      <c r="H20" s="16" t="s">
        <v>695</v>
      </c>
      <c r="I20" s="20" t="s">
        <v>346</v>
      </c>
      <c r="J20" s="21" t="s">
        <v>23</v>
      </c>
      <c r="K20" s="16" t="s">
        <v>689</v>
      </c>
      <c r="L20" s="16" t="s">
        <v>689</v>
      </c>
      <c r="M20" s="22" t="s">
        <v>696</v>
      </c>
      <c r="N20" s="23">
        <v>320000</v>
      </c>
      <c r="O20" s="24"/>
    </row>
    <row r="21" spans="1:15" s="25" customFormat="1" ht="16.5" customHeight="1" x14ac:dyDescent="0.25">
      <c r="A21" s="14">
        <v>15</v>
      </c>
      <c r="B21" s="15" t="str">
        <f t="shared" si="0"/>
        <v>HL-4567</v>
      </c>
      <c r="C21" s="14"/>
      <c r="D21" s="16" t="s">
        <v>697</v>
      </c>
      <c r="E21" s="17" t="s">
        <v>698</v>
      </c>
      <c r="F21" s="18" t="s">
        <v>699</v>
      </c>
      <c r="G21" s="19" t="s">
        <v>160</v>
      </c>
      <c r="H21" s="16" t="s">
        <v>700</v>
      </c>
      <c r="I21" s="20" t="s">
        <v>308</v>
      </c>
      <c r="J21" s="21" t="s">
        <v>23</v>
      </c>
      <c r="K21" s="16" t="s">
        <v>689</v>
      </c>
      <c r="L21" s="16" t="s">
        <v>689</v>
      </c>
      <c r="M21" s="22" t="s">
        <v>701</v>
      </c>
      <c r="N21" s="23">
        <v>690000</v>
      </c>
      <c r="O21" s="24"/>
    </row>
    <row r="22" spans="1:15" s="25" customFormat="1" ht="16.5" customHeight="1" x14ac:dyDescent="0.25">
      <c r="A22" s="14">
        <v>16</v>
      </c>
      <c r="B22" s="15" t="str">
        <f t="shared" si="0"/>
        <v>HL-4568</v>
      </c>
      <c r="C22" s="14"/>
      <c r="D22" s="16" t="s">
        <v>702</v>
      </c>
      <c r="E22" s="17" t="s">
        <v>703</v>
      </c>
      <c r="F22" s="18" t="s">
        <v>704</v>
      </c>
      <c r="G22" s="19" t="s">
        <v>547</v>
      </c>
      <c r="H22" s="16" t="s">
        <v>705</v>
      </c>
      <c r="I22" s="20" t="s">
        <v>308</v>
      </c>
      <c r="J22" s="21" t="s">
        <v>23</v>
      </c>
      <c r="K22" s="16" t="s">
        <v>689</v>
      </c>
      <c r="L22" s="16" t="s">
        <v>689</v>
      </c>
      <c r="M22" s="22" t="s">
        <v>706</v>
      </c>
      <c r="N22" s="23">
        <v>690000</v>
      </c>
      <c r="O22" s="24"/>
    </row>
    <row r="23" spans="1:15" s="25" customFormat="1" ht="16.5" customHeight="1" x14ac:dyDescent="0.25">
      <c r="A23" s="14">
        <v>17</v>
      </c>
      <c r="B23" s="15" t="str">
        <f t="shared" si="0"/>
        <v>HL-4569</v>
      </c>
      <c r="C23" s="14"/>
      <c r="D23" s="16" t="s">
        <v>707</v>
      </c>
      <c r="E23" s="17" t="s">
        <v>708</v>
      </c>
      <c r="F23" s="18" t="s">
        <v>709</v>
      </c>
      <c r="G23" s="19" t="s">
        <v>710</v>
      </c>
      <c r="H23" s="16" t="s">
        <v>711</v>
      </c>
      <c r="I23" s="20" t="s">
        <v>162</v>
      </c>
      <c r="J23" s="21" t="s">
        <v>23</v>
      </c>
      <c r="K23" s="16" t="s">
        <v>689</v>
      </c>
      <c r="L23" s="16" t="s">
        <v>689</v>
      </c>
      <c r="M23" s="22" t="s">
        <v>712</v>
      </c>
      <c r="N23" s="23">
        <v>270000</v>
      </c>
      <c r="O23" s="24"/>
    </row>
    <row r="24" spans="1:15" s="25" customFormat="1" ht="16.5" customHeight="1" x14ac:dyDescent="0.25">
      <c r="A24" s="14">
        <v>18</v>
      </c>
      <c r="B24" s="15" t="str">
        <f t="shared" si="0"/>
        <v>HL-4570</v>
      </c>
      <c r="C24" s="14"/>
      <c r="D24" s="16" t="s">
        <v>713</v>
      </c>
      <c r="E24" s="17" t="s">
        <v>509</v>
      </c>
      <c r="F24" s="18" t="s">
        <v>510</v>
      </c>
      <c r="G24" s="19" t="s">
        <v>332</v>
      </c>
      <c r="H24" s="16" t="s">
        <v>511</v>
      </c>
      <c r="I24" s="20" t="s">
        <v>370</v>
      </c>
      <c r="J24" s="21" t="s">
        <v>23</v>
      </c>
      <c r="K24" s="16" t="s">
        <v>689</v>
      </c>
      <c r="L24" s="16" t="s">
        <v>689</v>
      </c>
      <c r="M24" s="22" t="s">
        <v>714</v>
      </c>
      <c r="N24" s="23">
        <v>690000</v>
      </c>
      <c r="O24" s="24"/>
    </row>
    <row r="25" spans="1:15" s="25" customFormat="1" ht="16.5" customHeight="1" x14ac:dyDescent="0.25">
      <c r="A25" s="14">
        <v>19</v>
      </c>
      <c r="B25" s="15" t="str">
        <f t="shared" si="0"/>
        <v>HL-4571</v>
      </c>
      <c r="C25" s="14"/>
      <c r="D25" s="16" t="s">
        <v>715</v>
      </c>
      <c r="E25" s="17" t="s">
        <v>716</v>
      </c>
      <c r="F25" s="18" t="s">
        <v>717</v>
      </c>
      <c r="G25" s="19" t="s">
        <v>718</v>
      </c>
      <c r="H25" s="16" t="s">
        <v>719</v>
      </c>
      <c r="I25" s="20" t="s">
        <v>720</v>
      </c>
      <c r="J25" s="21" t="s">
        <v>23</v>
      </c>
      <c r="K25" s="16" t="s">
        <v>689</v>
      </c>
      <c r="L25" s="16" t="s">
        <v>689</v>
      </c>
      <c r="M25" s="22" t="s">
        <v>721</v>
      </c>
      <c r="N25" s="23">
        <v>540000</v>
      </c>
      <c r="O25" s="24"/>
    </row>
    <row r="26" spans="1:15" s="25" customFormat="1" ht="16.5" customHeight="1" x14ac:dyDescent="0.25">
      <c r="A26" s="14">
        <v>20</v>
      </c>
      <c r="B26" s="15" t="str">
        <f t="shared" si="0"/>
        <v>HL-4572</v>
      </c>
      <c r="C26" s="14"/>
      <c r="D26" s="16" t="s">
        <v>722</v>
      </c>
      <c r="E26" s="17" t="s">
        <v>723</v>
      </c>
      <c r="F26" s="18" t="s">
        <v>724</v>
      </c>
      <c r="G26" s="19" t="s">
        <v>718</v>
      </c>
      <c r="H26" s="16" t="s">
        <v>725</v>
      </c>
      <c r="I26" s="20" t="s">
        <v>720</v>
      </c>
      <c r="J26" s="21" t="s">
        <v>23</v>
      </c>
      <c r="K26" s="16" t="s">
        <v>689</v>
      </c>
      <c r="L26" s="16" t="s">
        <v>689</v>
      </c>
      <c r="M26" s="22" t="s">
        <v>726</v>
      </c>
      <c r="N26" s="23">
        <v>540000</v>
      </c>
      <c r="O26" s="24"/>
    </row>
    <row r="27" spans="1:15" s="25" customFormat="1" ht="16.5" customHeight="1" x14ac:dyDescent="0.25">
      <c r="A27" s="14">
        <v>21</v>
      </c>
      <c r="B27" s="15" t="str">
        <f t="shared" si="0"/>
        <v>HL-4573</v>
      </c>
      <c r="C27" s="14"/>
      <c r="D27" s="16" t="s">
        <v>727</v>
      </c>
      <c r="E27" s="17" t="s">
        <v>728</v>
      </c>
      <c r="F27" s="18" t="s">
        <v>166</v>
      </c>
      <c r="G27" s="19" t="s">
        <v>160</v>
      </c>
      <c r="H27" s="16" t="s">
        <v>729</v>
      </c>
      <c r="I27" s="20" t="s">
        <v>720</v>
      </c>
      <c r="J27" s="21" t="s">
        <v>23</v>
      </c>
      <c r="K27" s="16" t="s">
        <v>689</v>
      </c>
      <c r="L27" s="16" t="s">
        <v>689</v>
      </c>
      <c r="M27" s="22" t="s">
        <v>730</v>
      </c>
      <c r="N27" s="23">
        <v>540000</v>
      </c>
      <c r="O27" s="24"/>
    </row>
    <row r="28" spans="1:15" s="25" customFormat="1" ht="16.5" customHeight="1" x14ac:dyDescent="0.25">
      <c r="A28" s="14">
        <v>22</v>
      </c>
      <c r="B28" s="15" t="str">
        <f t="shared" si="0"/>
        <v>HL-4574</v>
      </c>
      <c r="C28" s="14"/>
      <c r="D28" s="16" t="s">
        <v>731</v>
      </c>
      <c r="E28" s="17" t="s">
        <v>732</v>
      </c>
      <c r="F28" s="18" t="s">
        <v>617</v>
      </c>
      <c r="G28" s="19" t="s">
        <v>733</v>
      </c>
      <c r="H28" s="16" t="s">
        <v>734</v>
      </c>
      <c r="I28" s="20" t="s">
        <v>720</v>
      </c>
      <c r="J28" s="21" t="s">
        <v>23</v>
      </c>
      <c r="K28" s="16" t="s">
        <v>689</v>
      </c>
      <c r="L28" s="16" t="s">
        <v>689</v>
      </c>
      <c r="M28" s="22" t="s">
        <v>735</v>
      </c>
      <c r="N28" s="23">
        <v>540000</v>
      </c>
      <c r="O28" s="24"/>
    </row>
    <row r="29" spans="1:15" s="25" customFormat="1" ht="16.5" customHeight="1" x14ac:dyDescent="0.25">
      <c r="A29" s="14">
        <v>23</v>
      </c>
      <c r="B29" s="15" t="str">
        <f t="shared" si="0"/>
        <v>HL-4575</v>
      </c>
      <c r="C29" s="14"/>
      <c r="D29" s="16" t="s">
        <v>736</v>
      </c>
      <c r="E29" s="17" t="s">
        <v>737</v>
      </c>
      <c r="F29" s="18" t="s">
        <v>738</v>
      </c>
      <c r="G29" s="19" t="s">
        <v>739</v>
      </c>
      <c r="H29" s="16" t="s">
        <v>740</v>
      </c>
      <c r="I29" s="20" t="s">
        <v>720</v>
      </c>
      <c r="J29" s="21" t="s">
        <v>23</v>
      </c>
      <c r="K29" s="16" t="s">
        <v>689</v>
      </c>
      <c r="L29" s="16" t="s">
        <v>689</v>
      </c>
      <c r="M29" s="22" t="s">
        <v>741</v>
      </c>
      <c r="N29" s="23">
        <v>540000</v>
      </c>
      <c r="O29" s="24"/>
    </row>
    <row r="30" spans="1:15" s="25" customFormat="1" ht="16.5" customHeight="1" x14ac:dyDescent="0.25">
      <c r="A30" s="14">
        <v>24</v>
      </c>
      <c r="B30" s="15" t="str">
        <f t="shared" si="0"/>
        <v>HL-4576</v>
      </c>
      <c r="C30" s="14"/>
      <c r="D30" s="16" t="s">
        <v>742</v>
      </c>
      <c r="E30" s="17" t="s">
        <v>743</v>
      </c>
      <c r="F30" s="18" t="s">
        <v>744</v>
      </c>
      <c r="G30" s="19" t="s">
        <v>78</v>
      </c>
      <c r="H30" s="16" t="s">
        <v>745</v>
      </c>
      <c r="I30" s="20" t="s">
        <v>720</v>
      </c>
      <c r="J30" s="21" t="s">
        <v>23</v>
      </c>
      <c r="K30" s="16" t="s">
        <v>689</v>
      </c>
      <c r="L30" s="16" t="s">
        <v>689</v>
      </c>
      <c r="M30" s="22" t="s">
        <v>746</v>
      </c>
      <c r="N30" s="23">
        <v>540000</v>
      </c>
      <c r="O30" s="24"/>
    </row>
    <row r="31" spans="1:15" s="25" customFormat="1" ht="16.5" customHeight="1" x14ac:dyDescent="0.25">
      <c r="A31" s="14">
        <v>25</v>
      </c>
      <c r="B31" s="15" t="str">
        <f t="shared" si="0"/>
        <v>HL-4577</v>
      </c>
      <c r="C31" s="14"/>
      <c r="D31" s="16" t="s">
        <v>747</v>
      </c>
      <c r="E31" s="17" t="s">
        <v>748</v>
      </c>
      <c r="F31" s="18" t="s">
        <v>749</v>
      </c>
      <c r="G31" s="19" t="s">
        <v>750</v>
      </c>
      <c r="H31" s="16" t="s">
        <v>751</v>
      </c>
      <c r="I31" s="20" t="s">
        <v>752</v>
      </c>
      <c r="J31" s="21" t="s">
        <v>23</v>
      </c>
      <c r="K31" s="16" t="s">
        <v>753</v>
      </c>
      <c r="L31" s="16" t="s">
        <v>753</v>
      </c>
      <c r="M31" s="22" t="s">
        <v>754</v>
      </c>
      <c r="N31" s="23">
        <v>560000</v>
      </c>
      <c r="O31" s="24"/>
    </row>
    <row r="32" spans="1:15" s="25" customFormat="1" ht="16.5" customHeight="1" x14ac:dyDescent="0.25">
      <c r="A32" s="14">
        <v>26</v>
      </c>
      <c r="B32" s="15" t="str">
        <f t="shared" si="0"/>
        <v>HL-4578</v>
      </c>
      <c r="C32" s="14"/>
      <c r="D32" s="16" t="s">
        <v>755</v>
      </c>
      <c r="E32" s="17" t="s">
        <v>756</v>
      </c>
      <c r="F32" s="18" t="s">
        <v>757</v>
      </c>
      <c r="G32" s="19" t="s">
        <v>758</v>
      </c>
      <c r="H32" s="16" t="s">
        <v>759</v>
      </c>
      <c r="I32" s="20" t="s">
        <v>760</v>
      </c>
      <c r="J32" s="21" t="s">
        <v>23</v>
      </c>
      <c r="K32" s="16" t="s">
        <v>753</v>
      </c>
      <c r="L32" s="16" t="s">
        <v>753</v>
      </c>
      <c r="M32" s="22" t="s">
        <v>761</v>
      </c>
      <c r="N32" s="23">
        <v>840000</v>
      </c>
      <c r="O32" s="24"/>
    </row>
    <row r="33" spans="1:15" s="25" customFormat="1" ht="16.5" customHeight="1" x14ac:dyDescent="0.25">
      <c r="A33" s="14">
        <v>27</v>
      </c>
      <c r="B33" s="15" t="str">
        <f t="shared" si="0"/>
        <v>HL-4579</v>
      </c>
      <c r="C33" s="14"/>
      <c r="D33" s="16" t="s">
        <v>762</v>
      </c>
      <c r="E33" s="17" t="s">
        <v>763</v>
      </c>
      <c r="F33" s="18" t="s">
        <v>764</v>
      </c>
      <c r="G33" s="19" t="s">
        <v>765</v>
      </c>
      <c r="H33" s="16" t="s">
        <v>766</v>
      </c>
      <c r="I33" s="20" t="s">
        <v>767</v>
      </c>
      <c r="J33" s="21" t="s">
        <v>23</v>
      </c>
      <c r="K33" s="16" t="s">
        <v>753</v>
      </c>
      <c r="L33" s="16" t="s">
        <v>753</v>
      </c>
      <c r="M33" s="22" t="s">
        <v>768</v>
      </c>
      <c r="N33" s="23">
        <v>2300000</v>
      </c>
      <c r="O33" s="24"/>
    </row>
    <row r="34" spans="1:15" s="25" customFormat="1" ht="16.5" customHeight="1" x14ac:dyDescent="0.25">
      <c r="A34" s="14">
        <v>28</v>
      </c>
      <c r="B34" s="15" t="str">
        <f t="shared" si="0"/>
        <v>HL-4580</v>
      </c>
      <c r="C34" s="14"/>
      <c r="D34" s="16" t="s">
        <v>769</v>
      </c>
      <c r="E34" s="17" t="s">
        <v>770</v>
      </c>
      <c r="F34" s="18" t="s">
        <v>771</v>
      </c>
      <c r="G34" s="19" t="s">
        <v>772</v>
      </c>
      <c r="H34" s="16" t="s">
        <v>21</v>
      </c>
      <c r="I34" s="20" t="s">
        <v>340</v>
      </c>
      <c r="J34" s="21" t="s">
        <v>23</v>
      </c>
      <c r="K34" s="16" t="s">
        <v>753</v>
      </c>
      <c r="L34" s="16" t="s">
        <v>753</v>
      </c>
      <c r="M34" s="22" t="s">
        <v>773</v>
      </c>
      <c r="N34" s="23">
        <v>640000</v>
      </c>
      <c r="O34" s="24"/>
    </row>
    <row r="35" spans="1:15" s="25" customFormat="1" ht="16.5" customHeight="1" x14ac:dyDescent="0.25">
      <c r="A35" s="14">
        <v>29</v>
      </c>
      <c r="B35" s="15" t="str">
        <f t="shared" si="0"/>
        <v>HL-4581</v>
      </c>
      <c r="C35" s="14"/>
      <c r="D35" s="16" t="s">
        <v>774</v>
      </c>
      <c r="E35" s="17" t="s">
        <v>775</v>
      </c>
      <c r="F35" s="18" t="s">
        <v>776</v>
      </c>
      <c r="G35" s="19" t="s">
        <v>777</v>
      </c>
      <c r="H35" s="16" t="s">
        <v>778</v>
      </c>
      <c r="I35" s="20" t="s">
        <v>346</v>
      </c>
      <c r="J35" s="21" t="s">
        <v>23</v>
      </c>
      <c r="K35" s="16" t="s">
        <v>753</v>
      </c>
      <c r="L35" s="16" t="s">
        <v>753</v>
      </c>
      <c r="M35" s="22" t="s">
        <v>779</v>
      </c>
      <c r="N35" s="23">
        <v>320000</v>
      </c>
      <c r="O35" s="24"/>
    </row>
    <row r="36" spans="1:15" s="25" customFormat="1" ht="16.5" customHeight="1" x14ac:dyDescent="0.25">
      <c r="A36" s="14">
        <v>30</v>
      </c>
      <c r="B36" s="15" t="str">
        <f t="shared" si="0"/>
        <v>HL-4582</v>
      </c>
      <c r="C36" s="14"/>
      <c r="D36" s="16" t="s">
        <v>780</v>
      </c>
      <c r="E36" s="17" t="s">
        <v>781</v>
      </c>
      <c r="F36" s="18" t="s">
        <v>687</v>
      </c>
      <c r="G36" s="19" t="s">
        <v>64</v>
      </c>
      <c r="H36" s="16" t="s">
        <v>782</v>
      </c>
      <c r="I36" s="20" t="s">
        <v>346</v>
      </c>
      <c r="J36" s="21" t="s">
        <v>23</v>
      </c>
      <c r="K36" s="16" t="s">
        <v>753</v>
      </c>
      <c r="L36" s="16" t="s">
        <v>753</v>
      </c>
      <c r="M36" s="22" t="s">
        <v>783</v>
      </c>
      <c r="N36" s="23">
        <v>320000</v>
      </c>
      <c r="O36" s="24"/>
    </row>
    <row r="37" spans="1:15" s="25" customFormat="1" ht="16.5" customHeight="1" x14ac:dyDescent="0.25">
      <c r="A37" s="14">
        <v>31</v>
      </c>
      <c r="B37" s="15" t="str">
        <f t="shared" si="0"/>
        <v>HL-4583</v>
      </c>
      <c r="C37" s="14"/>
      <c r="D37" s="16" t="s">
        <v>784</v>
      </c>
      <c r="E37" s="17" t="s">
        <v>785</v>
      </c>
      <c r="F37" s="18" t="s">
        <v>166</v>
      </c>
      <c r="G37" s="19" t="s">
        <v>786</v>
      </c>
      <c r="H37" s="16" t="s">
        <v>787</v>
      </c>
      <c r="I37" s="20" t="s">
        <v>346</v>
      </c>
      <c r="J37" s="21" t="s">
        <v>23</v>
      </c>
      <c r="K37" s="16" t="s">
        <v>753</v>
      </c>
      <c r="L37" s="16" t="s">
        <v>753</v>
      </c>
      <c r="M37" s="22" t="s">
        <v>788</v>
      </c>
      <c r="N37" s="23">
        <v>1350000</v>
      </c>
      <c r="O37" s="24"/>
    </row>
    <row r="38" spans="1:15" s="25" customFormat="1" ht="16.5" customHeight="1" x14ac:dyDescent="0.25">
      <c r="A38" s="14">
        <v>32</v>
      </c>
      <c r="B38" s="15" t="str">
        <f t="shared" si="0"/>
        <v>HL-4584</v>
      </c>
      <c r="C38" s="14"/>
      <c r="D38" s="16" t="s">
        <v>789</v>
      </c>
      <c r="E38" s="17" t="s">
        <v>790</v>
      </c>
      <c r="F38" s="18" t="s">
        <v>791</v>
      </c>
      <c r="G38" s="19" t="s">
        <v>276</v>
      </c>
      <c r="H38" s="16" t="s">
        <v>792</v>
      </c>
      <c r="I38" s="20" t="s">
        <v>162</v>
      </c>
      <c r="J38" s="21" t="s">
        <v>23</v>
      </c>
      <c r="K38" s="16" t="s">
        <v>793</v>
      </c>
      <c r="L38" s="16" t="s">
        <v>793</v>
      </c>
      <c r="M38" s="22" t="s">
        <v>794</v>
      </c>
      <c r="N38" s="23">
        <v>640000</v>
      </c>
      <c r="O38" s="24"/>
    </row>
    <row r="39" spans="1:15" s="25" customFormat="1" ht="16.5" customHeight="1" x14ac:dyDescent="0.25">
      <c r="A39" s="14">
        <v>33</v>
      </c>
      <c r="B39" s="15" t="str">
        <f t="shared" si="0"/>
        <v>HL-4585</v>
      </c>
      <c r="C39" s="14"/>
      <c r="D39" s="16" t="s">
        <v>795</v>
      </c>
      <c r="E39" s="17" t="s">
        <v>796</v>
      </c>
      <c r="F39" s="18" t="s">
        <v>521</v>
      </c>
      <c r="G39" s="19" t="s">
        <v>797</v>
      </c>
      <c r="H39" s="16" t="s">
        <v>296</v>
      </c>
      <c r="I39" s="20" t="s">
        <v>798</v>
      </c>
      <c r="J39" s="21" t="s">
        <v>23</v>
      </c>
      <c r="K39" s="16" t="s">
        <v>793</v>
      </c>
      <c r="L39" s="16" t="s">
        <v>793</v>
      </c>
      <c r="M39" s="22" t="s">
        <v>799</v>
      </c>
      <c r="N39" s="23">
        <v>920000</v>
      </c>
      <c r="O39" s="24"/>
    </row>
    <row r="40" spans="1:15" s="25" customFormat="1" ht="16.5" customHeight="1" x14ac:dyDescent="0.25">
      <c r="A40" s="14">
        <v>34</v>
      </c>
      <c r="B40" s="15" t="str">
        <f t="shared" si="0"/>
        <v>HL-4586</v>
      </c>
      <c r="C40" s="14"/>
      <c r="D40" s="16" t="s">
        <v>800</v>
      </c>
      <c r="E40" s="17" t="s">
        <v>801</v>
      </c>
      <c r="F40" s="18" t="s">
        <v>802</v>
      </c>
      <c r="G40" s="19" t="s">
        <v>78</v>
      </c>
      <c r="H40" s="16" t="s">
        <v>803</v>
      </c>
      <c r="I40" s="20" t="s">
        <v>798</v>
      </c>
      <c r="J40" s="21" t="s">
        <v>23</v>
      </c>
      <c r="K40" s="16" t="s">
        <v>793</v>
      </c>
      <c r="L40" s="16" t="s">
        <v>793</v>
      </c>
      <c r="M40" s="22" t="s">
        <v>804</v>
      </c>
      <c r="N40" s="23">
        <v>920000</v>
      </c>
      <c r="O40" s="24"/>
    </row>
    <row r="41" spans="1:15" s="25" customFormat="1" ht="16.5" customHeight="1" x14ac:dyDescent="0.25">
      <c r="A41" s="14">
        <v>35</v>
      </c>
      <c r="B41" s="15" t="str">
        <f t="shared" si="0"/>
        <v>HL-4587</v>
      </c>
      <c r="C41" s="14"/>
      <c r="D41" s="16" t="s">
        <v>805</v>
      </c>
      <c r="E41" s="17" t="s">
        <v>806</v>
      </c>
      <c r="F41" s="18" t="s">
        <v>807</v>
      </c>
      <c r="G41" s="19" t="s">
        <v>808</v>
      </c>
      <c r="H41" s="16" t="s">
        <v>809</v>
      </c>
      <c r="I41" s="20" t="s">
        <v>595</v>
      </c>
      <c r="J41" s="21" t="s">
        <v>23</v>
      </c>
      <c r="K41" s="16" t="s">
        <v>793</v>
      </c>
      <c r="L41" s="16" t="s">
        <v>793</v>
      </c>
      <c r="M41" s="22" t="s">
        <v>810</v>
      </c>
      <c r="N41" s="23">
        <v>1840000</v>
      </c>
      <c r="O41" s="24"/>
    </row>
    <row r="42" spans="1:15" s="25" customFormat="1" ht="16.5" customHeight="1" x14ac:dyDescent="0.25">
      <c r="A42" s="14">
        <v>36</v>
      </c>
      <c r="B42" s="15" t="str">
        <f t="shared" si="0"/>
        <v>HL-4588</v>
      </c>
      <c r="C42" s="14"/>
      <c r="D42" s="16" t="s">
        <v>811</v>
      </c>
      <c r="E42" s="17" t="s">
        <v>812</v>
      </c>
      <c r="F42" s="18" t="s">
        <v>813</v>
      </c>
      <c r="G42" s="19" t="s">
        <v>814</v>
      </c>
      <c r="H42" s="16" t="s">
        <v>815</v>
      </c>
      <c r="I42" s="20" t="s">
        <v>816</v>
      </c>
      <c r="J42" s="21" t="s">
        <v>23</v>
      </c>
      <c r="K42" s="16" t="s">
        <v>793</v>
      </c>
      <c r="L42" s="16" t="s">
        <v>793</v>
      </c>
      <c r="M42" s="22" t="s">
        <v>817</v>
      </c>
      <c r="N42" s="23">
        <v>540000</v>
      </c>
      <c r="O42" s="24"/>
    </row>
    <row r="43" spans="1:15" s="25" customFormat="1" ht="16.5" customHeight="1" x14ac:dyDescent="0.25">
      <c r="A43" s="14">
        <v>37</v>
      </c>
      <c r="B43" s="15" t="str">
        <f t="shared" si="0"/>
        <v>HL-4589</v>
      </c>
      <c r="C43" s="14"/>
      <c r="D43" s="16" t="s">
        <v>818</v>
      </c>
      <c r="E43" s="17" t="s">
        <v>819</v>
      </c>
      <c r="F43" s="18" t="s">
        <v>820</v>
      </c>
      <c r="G43" s="19" t="s">
        <v>821</v>
      </c>
      <c r="H43" s="16" t="s">
        <v>822</v>
      </c>
      <c r="I43" s="20" t="s">
        <v>823</v>
      </c>
      <c r="J43" s="21" t="s">
        <v>23</v>
      </c>
      <c r="K43" s="16" t="s">
        <v>793</v>
      </c>
      <c r="L43" s="16" t="s">
        <v>793</v>
      </c>
      <c r="M43" s="22" t="s">
        <v>824</v>
      </c>
      <c r="N43" s="23">
        <v>1840000</v>
      </c>
      <c r="O43" s="24"/>
    </row>
    <row r="44" spans="1:15" s="25" customFormat="1" ht="16.5" customHeight="1" x14ac:dyDescent="0.25">
      <c r="A44" s="14">
        <v>38</v>
      </c>
      <c r="B44" s="15" t="str">
        <f t="shared" si="0"/>
        <v>HL-4590</v>
      </c>
      <c r="C44" s="14"/>
      <c r="D44" s="16" t="s">
        <v>825</v>
      </c>
      <c r="E44" s="17" t="s">
        <v>826</v>
      </c>
      <c r="F44" s="18" t="s">
        <v>827</v>
      </c>
      <c r="G44" s="19" t="s">
        <v>828</v>
      </c>
      <c r="H44" s="16" t="s">
        <v>829</v>
      </c>
      <c r="I44" s="20" t="s">
        <v>830</v>
      </c>
      <c r="J44" s="21" t="s">
        <v>23</v>
      </c>
      <c r="K44" s="16" t="s">
        <v>793</v>
      </c>
      <c r="L44" s="16" t="s">
        <v>793</v>
      </c>
      <c r="M44" s="22" t="s">
        <v>831</v>
      </c>
      <c r="N44" s="23">
        <v>540000</v>
      </c>
      <c r="O44" s="24"/>
    </row>
    <row r="45" spans="1:15" s="25" customFormat="1" ht="16.5" customHeight="1" x14ac:dyDescent="0.25">
      <c r="A45" s="14">
        <v>39</v>
      </c>
      <c r="B45" s="15" t="str">
        <f t="shared" si="0"/>
        <v>HL-4591</v>
      </c>
      <c r="C45" s="14"/>
      <c r="D45" s="16" t="s">
        <v>832</v>
      </c>
      <c r="E45" s="17" t="s">
        <v>833</v>
      </c>
      <c r="F45" s="18" t="s">
        <v>834</v>
      </c>
      <c r="G45" s="19" t="s">
        <v>797</v>
      </c>
      <c r="H45" s="16" t="s">
        <v>835</v>
      </c>
      <c r="I45" s="20" t="s">
        <v>370</v>
      </c>
      <c r="J45" s="21" t="s">
        <v>23</v>
      </c>
      <c r="K45" s="16" t="s">
        <v>793</v>
      </c>
      <c r="L45" s="16" t="s">
        <v>793</v>
      </c>
      <c r="M45" s="22" t="s">
        <v>836</v>
      </c>
      <c r="N45" s="23">
        <v>920000</v>
      </c>
      <c r="O45" s="24"/>
    </row>
    <row r="46" spans="1:15" s="25" customFormat="1" ht="16.5" customHeight="1" x14ac:dyDescent="0.25">
      <c r="A46" s="14">
        <v>40</v>
      </c>
      <c r="B46" s="15" t="str">
        <f t="shared" si="0"/>
        <v>HL-4592</v>
      </c>
      <c r="C46" s="14"/>
      <c r="D46" s="16" t="s">
        <v>837</v>
      </c>
      <c r="E46" s="17" t="s">
        <v>838</v>
      </c>
      <c r="F46" s="18" t="s">
        <v>687</v>
      </c>
      <c r="G46" s="19" t="s">
        <v>180</v>
      </c>
      <c r="H46" s="16" t="s">
        <v>839</v>
      </c>
      <c r="I46" s="20" t="s">
        <v>370</v>
      </c>
      <c r="J46" s="21" t="s">
        <v>23</v>
      </c>
      <c r="K46" s="16" t="s">
        <v>793</v>
      </c>
      <c r="L46" s="16" t="s">
        <v>793</v>
      </c>
      <c r="M46" s="22" t="s">
        <v>840</v>
      </c>
      <c r="N46" s="23">
        <v>2530000</v>
      </c>
      <c r="O46" s="24"/>
    </row>
    <row r="47" spans="1:15" s="25" customFormat="1" ht="16.5" customHeight="1" x14ac:dyDescent="0.25">
      <c r="A47" s="14">
        <v>41</v>
      </c>
      <c r="B47" s="15" t="str">
        <f t="shared" si="0"/>
        <v>HL-4593</v>
      </c>
      <c r="C47" s="14"/>
      <c r="D47" s="16" t="s">
        <v>841</v>
      </c>
      <c r="E47" s="17" t="s">
        <v>842</v>
      </c>
      <c r="F47" s="18" t="s">
        <v>843</v>
      </c>
      <c r="G47" s="19" t="s">
        <v>844</v>
      </c>
      <c r="H47" s="16" t="s">
        <v>21</v>
      </c>
      <c r="I47" s="20" t="s">
        <v>816</v>
      </c>
      <c r="J47" s="21" t="s">
        <v>23</v>
      </c>
      <c r="K47" s="16" t="s">
        <v>793</v>
      </c>
      <c r="L47" s="16" t="s">
        <v>793</v>
      </c>
      <c r="M47" s="22" t="s">
        <v>845</v>
      </c>
      <c r="N47" s="23">
        <v>540000</v>
      </c>
      <c r="O47" s="24"/>
    </row>
    <row r="48" spans="1:15" s="25" customFormat="1" ht="16.5" customHeight="1" x14ac:dyDescent="0.25">
      <c r="A48" s="14">
        <v>42</v>
      </c>
      <c r="B48" s="15" t="str">
        <f t="shared" si="0"/>
        <v>HL-4594</v>
      </c>
      <c r="C48" s="14"/>
      <c r="D48" s="16" t="s">
        <v>846</v>
      </c>
      <c r="E48" s="17" t="s">
        <v>847</v>
      </c>
      <c r="F48" s="18" t="s">
        <v>527</v>
      </c>
      <c r="G48" s="19" t="s">
        <v>848</v>
      </c>
      <c r="H48" s="16" t="s">
        <v>849</v>
      </c>
      <c r="I48" s="20" t="s">
        <v>850</v>
      </c>
      <c r="J48" s="21" t="s">
        <v>23</v>
      </c>
      <c r="K48" s="16" t="s">
        <v>793</v>
      </c>
      <c r="L48" s="16" t="s">
        <v>793</v>
      </c>
      <c r="M48" s="22" t="s">
        <v>851</v>
      </c>
      <c r="N48" s="23">
        <v>810000</v>
      </c>
      <c r="O48" s="24"/>
    </row>
    <row r="49" spans="1:15" s="25" customFormat="1" ht="16.5" customHeight="1" x14ac:dyDescent="0.25">
      <c r="A49" s="14">
        <v>43</v>
      </c>
      <c r="B49" s="15" t="str">
        <f t="shared" si="0"/>
        <v>HL-4595</v>
      </c>
      <c r="C49" s="14"/>
      <c r="D49" s="16" t="s">
        <v>852</v>
      </c>
      <c r="E49" s="17" t="s">
        <v>853</v>
      </c>
      <c r="F49" s="18" t="s">
        <v>854</v>
      </c>
      <c r="G49" s="19" t="s">
        <v>855</v>
      </c>
      <c r="H49" s="16" t="s">
        <v>856</v>
      </c>
      <c r="I49" s="20" t="s">
        <v>857</v>
      </c>
      <c r="J49" s="21" t="s">
        <v>23</v>
      </c>
      <c r="K49" s="16" t="s">
        <v>858</v>
      </c>
      <c r="L49" s="16" t="s">
        <v>858</v>
      </c>
      <c r="M49" s="22" t="s">
        <v>859</v>
      </c>
      <c r="N49" s="23">
        <v>920000</v>
      </c>
      <c r="O49" s="24"/>
    </row>
    <row r="50" spans="1:15" s="25" customFormat="1" ht="16.5" customHeight="1" x14ac:dyDescent="0.25">
      <c r="A50" s="14">
        <v>44</v>
      </c>
      <c r="B50" s="15" t="str">
        <f t="shared" si="0"/>
        <v>HL-4596</v>
      </c>
      <c r="C50" s="14"/>
      <c r="D50" s="16" t="s">
        <v>860</v>
      </c>
      <c r="E50" s="17" t="s">
        <v>861</v>
      </c>
      <c r="F50" s="18" t="s">
        <v>217</v>
      </c>
      <c r="G50" s="19" t="s">
        <v>332</v>
      </c>
      <c r="H50" s="16" t="s">
        <v>862</v>
      </c>
      <c r="I50" s="20" t="s">
        <v>857</v>
      </c>
      <c r="J50" s="21" t="s">
        <v>23</v>
      </c>
      <c r="K50" s="16" t="s">
        <v>858</v>
      </c>
      <c r="L50" s="16" t="s">
        <v>858</v>
      </c>
      <c r="M50" s="22" t="s">
        <v>863</v>
      </c>
      <c r="N50" s="23">
        <v>690000</v>
      </c>
      <c r="O50" s="24"/>
    </row>
    <row r="51" spans="1:15" s="25" customFormat="1" ht="16.5" customHeight="1" x14ac:dyDescent="0.25">
      <c r="A51" s="14">
        <v>45</v>
      </c>
      <c r="B51" s="15" t="str">
        <f t="shared" si="0"/>
        <v>HL-4597</v>
      </c>
      <c r="C51" s="14"/>
      <c r="D51" s="16" t="s">
        <v>864</v>
      </c>
      <c r="E51" s="17" t="s">
        <v>865</v>
      </c>
      <c r="F51" s="18" t="s">
        <v>866</v>
      </c>
      <c r="G51" s="19" t="s">
        <v>403</v>
      </c>
      <c r="H51" s="16" t="s">
        <v>867</v>
      </c>
      <c r="I51" s="20" t="s">
        <v>619</v>
      </c>
      <c r="J51" s="21" t="s">
        <v>23</v>
      </c>
      <c r="K51" s="16" t="s">
        <v>858</v>
      </c>
      <c r="L51" s="16" t="s">
        <v>858</v>
      </c>
      <c r="M51" s="22" t="s">
        <v>868</v>
      </c>
      <c r="N51" s="23">
        <v>860000</v>
      </c>
      <c r="O51" s="24"/>
    </row>
    <row r="52" spans="1:15" s="25" customFormat="1" ht="16.5" customHeight="1" x14ac:dyDescent="0.25">
      <c r="A52" s="14">
        <v>46</v>
      </c>
      <c r="B52" s="15" t="str">
        <f t="shared" si="0"/>
        <v>HL-4598</v>
      </c>
      <c r="C52" s="14"/>
      <c r="D52" s="16" t="s">
        <v>869</v>
      </c>
      <c r="E52" s="17" t="s">
        <v>870</v>
      </c>
      <c r="F52" s="18" t="s">
        <v>871</v>
      </c>
      <c r="G52" s="19" t="s">
        <v>180</v>
      </c>
      <c r="H52" s="16" t="s">
        <v>872</v>
      </c>
      <c r="I52" s="20" t="s">
        <v>308</v>
      </c>
      <c r="J52" s="21" t="s">
        <v>23</v>
      </c>
      <c r="K52" s="16" t="s">
        <v>858</v>
      </c>
      <c r="L52" s="16" t="s">
        <v>858</v>
      </c>
      <c r="M52" s="22" t="s">
        <v>873</v>
      </c>
      <c r="N52" s="23">
        <v>1380000</v>
      </c>
      <c r="O52" s="24"/>
    </row>
    <row r="53" spans="1:15" s="25" customFormat="1" ht="16.5" customHeight="1" x14ac:dyDescent="0.25">
      <c r="A53" s="14">
        <v>47</v>
      </c>
      <c r="B53" s="15" t="str">
        <f t="shared" si="0"/>
        <v>HL-4599</v>
      </c>
      <c r="C53" s="14"/>
      <c r="D53" s="16" t="s">
        <v>874</v>
      </c>
      <c r="E53" s="17" t="s">
        <v>875</v>
      </c>
      <c r="F53" s="18" t="s">
        <v>876</v>
      </c>
      <c r="G53" s="19" t="s">
        <v>877</v>
      </c>
      <c r="H53" s="16" t="s">
        <v>878</v>
      </c>
      <c r="I53" s="20" t="s">
        <v>830</v>
      </c>
      <c r="J53" s="21" t="s">
        <v>23</v>
      </c>
      <c r="K53" s="16" t="s">
        <v>858</v>
      </c>
      <c r="L53" s="16" t="s">
        <v>858</v>
      </c>
      <c r="M53" s="22" t="s">
        <v>879</v>
      </c>
      <c r="N53" s="23">
        <v>540000</v>
      </c>
      <c r="O53" s="24"/>
    </row>
    <row r="54" spans="1:15" s="25" customFormat="1" ht="16.5" customHeight="1" x14ac:dyDescent="0.25">
      <c r="A54" s="14">
        <v>48</v>
      </c>
      <c r="B54" s="15" t="str">
        <f t="shared" si="0"/>
        <v>HL-4600</v>
      </c>
      <c r="C54" s="14"/>
      <c r="D54" s="16" t="s">
        <v>880</v>
      </c>
      <c r="E54" s="17" t="s">
        <v>819</v>
      </c>
      <c r="F54" s="18" t="s">
        <v>820</v>
      </c>
      <c r="G54" s="19" t="s">
        <v>821</v>
      </c>
      <c r="H54" s="16" t="s">
        <v>822</v>
      </c>
      <c r="I54" s="20" t="s">
        <v>823</v>
      </c>
      <c r="J54" s="21" t="s">
        <v>23</v>
      </c>
      <c r="K54" s="16" t="s">
        <v>858</v>
      </c>
      <c r="L54" s="16" t="s">
        <v>858</v>
      </c>
      <c r="M54" s="22" t="s">
        <v>881</v>
      </c>
      <c r="N54" s="23">
        <v>920000</v>
      </c>
      <c r="O54" s="24"/>
    </row>
    <row r="55" spans="1:15" s="25" customFormat="1" ht="16.5" customHeight="1" x14ac:dyDescent="0.25">
      <c r="A55" s="14">
        <v>49</v>
      </c>
      <c r="B55" s="15" t="str">
        <f t="shared" si="0"/>
        <v>HL-4601</v>
      </c>
      <c r="C55" s="14"/>
      <c r="D55" s="16" t="s">
        <v>882</v>
      </c>
      <c r="E55" s="17" t="s">
        <v>883</v>
      </c>
      <c r="F55" s="18" t="s">
        <v>884</v>
      </c>
      <c r="G55" s="19" t="s">
        <v>122</v>
      </c>
      <c r="H55" s="16" t="s">
        <v>885</v>
      </c>
      <c r="I55" s="20" t="s">
        <v>195</v>
      </c>
      <c r="J55" s="21" t="s">
        <v>23</v>
      </c>
      <c r="K55" s="16" t="s">
        <v>858</v>
      </c>
      <c r="L55" s="16" t="s">
        <v>858</v>
      </c>
      <c r="M55" s="22" t="s">
        <v>886</v>
      </c>
      <c r="N55" s="23">
        <v>540000</v>
      </c>
      <c r="O55" s="24"/>
    </row>
    <row r="56" spans="1:15" s="25" customFormat="1" ht="16.5" customHeight="1" x14ac:dyDescent="0.25">
      <c r="A56" s="14">
        <v>50</v>
      </c>
      <c r="B56" s="15" t="str">
        <f t="shared" si="0"/>
        <v>HL-4602</v>
      </c>
      <c r="C56" s="14"/>
      <c r="D56" s="16" t="s">
        <v>887</v>
      </c>
      <c r="E56" s="17" t="s">
        <v>888</v>
      </c>
      <c r="F56" s="18" t="s">
        <v>108</v>
      </c>
      <c r="G56" s="19" t="s">
        <v>718</v>
      </c>
      <c r="H56" s="16" t="s">
        <v>889</v>
      </c>
      <c r="I56" s="20" t="s">
        <v>890</v>
      </c>
      <c r="J56" s="21" t="s">
        <v>23</v>
      </c>
      <c r="K56" s="16" t="s">
        <v>891</v>
      </c>
      <c r="L56" s="16" t="s">
        <v>891</v>
      </c>
      <c r="M56" s="22" t="s">
        <v>892</v>
      </c>
      <c r="N56" s="23">
        <v>810000</v>
      </c>
      <c r="O56" s="24"/>
    </row>
    <row r="57" spans="1:15" s="25" customFormat="1" ht="16.5" customHeight="1" x14ac:dyDescent="0.25">
      <c r="A57" s="14">
        <v>51</v>
      </c>
      <c r="B57" s="15" t="str">
        <f t="shared" si="0"/>
        <v>HL-4603</v>
      </c>
      <c r="C57" s="14"/>
      <c r="D57" s="16" t="s">
        <v>893</v>
      </c>
      <c r="E57" s="17" t="s">
        <v>894</v>
      </c>
      <c r="F57" s="18" t="s">
        <v>895</v>
      </c>
      <c r="G57" s="19" t="s">
        <v>338</v>
      </c>
      <c r="H57" s="16" t="s">
        <v>896</v>
      </c>
      <c r="I57" s="20" t="s">
        <v>245</v>
      </c>
      <c r="J57" s="21" t="s">
        <v>23</v>
      </c>
      <c r="K57" s="16" t="s">
        <v>891</v>
      </c>
      <c r="L57" s="16" t="s">
        <v>891</v>
      </c>
      <c r="M57" s="22" t="s">
        <v>897</v>
      </c>
      <c r="N57" s="23">
        <v>540000</v>
      </c>
      <c r="O57" s="24"/>
    </row>
    <row r="58" spans="1:15" s="25" customFormat="1" ht="16.5" customHeight="1" x14ac:dyDescent="0.25">
      <c r="A58" s="14">
        <v>52</v>
      </c>
      <c r="B58" s="15" t="str">
        <f t="shared" si="0"/>
        <v>HL-4604</v>
      </c>
      <c r="C58" s="14"/>
      <c r="D58" s="16" t="s">
        <v>898</v>
      </c>
      <c r="E58" s="17" t="s">
        <v>899</v>
      </c>
      <c r="F58" s="18" t="s">
        <v>900</v>
      </c>
      <c r="G58" s="19" t="s">
        <v>167</v>
      </c>
      <c r="H58" s="16" t="s">
        <v>901</v>
      </c>
      <c r="I58" s="20" t="s">
        <v>162</v>
      </c>
      <c r="J58" s="21" t="s">
        <v>23</v>
      </c>
      <c r="K58" s="16" t="s">
        <v>891</v>
      </c>
      <c r="L58" s="16" t="s">
        <v>891</v>
      </c>
      <c r="M58" s="22" t="s">
        <v>902</v>
      </c>
      <c r="N58" s="23">
        <v>640000</v>
      </c>
      <c r="O58" s="24"/>
    </row>
    <row r="59" spans="1:15" s="25" customFormat="1" ht="16.5" customHeight="1" x14ac:dyDescent="0.25">
      <c r="A59" s="14">
        <v>53</v>
      </c>
      <c r="B59" s="15" t="str">
        <f t="shared" si="0"/>
        <v>HL-4605</v>
      </c>
      <c r="C59" s="14"/>
      <c r="D59" s="16" t="s">
        <v>903</v>
      </c>
      <c r="E59" s="17" t="s">
        <v>904</v>
      </c>
      <c r="F59" s="18" t="s">
        <v>905</v>
      </c>
      <c r="G59" s="19" t="s">
        <v>906</v>
      </c>
      <c r="H59" s="16" t="s">
        <v>907</v>
      </c>
      <c r="I59" s="20" t="s">
        <v>584</v>
      </c>
      <c r="J59" s="21" t="s">
        <v>23</v>
      </c>
      <c r="K59" s="16" t="s">
        <v>908</v>
      </c>
      <c r="L59" s="16" t="s">
        <v>908</v>
      </c>
      <c r="M59" s="22" t="s">
        <v>909</v>
      </c>
      <c r="N59" s="23">
        <v>920000</v>
      </c>
      <c r="O59" s="24"/>
    </row>
    <row r="60" spans="1:15" s="25" customFormat="1" ht="16.5" customHeight="1" x14ac:dyDescent="0.25">
      <c r="A60" s="14">
        <v>54</v>
      </c>
      <c r="B60" s="15" t="str">
        <f t="shared" si="0"/>
        <v>HL-4606</v>
      </c>
      <c r="C60" s="14"/>
      <c r="D60" s="16" t="s">
        <v>910</v>
      </c>
      <c r="E60" s="17" t="s">
        <v>911</v>
      </c>
      <c r="F60" s="18" t="s">
        <v>912</v>
      </c>
      <c r="G60" s="19" t="s">
        <v>238</v>
      </c>
      <c r="H60" s="16" t="s">
        <v>913</v>
      </c>
      <c r="I60" s="20" t="s">
        <v>914</v>
      </c>
      <c r="J60" s="21" t="s">
        <v>23</v>
      </c>
      <c r="K60" s="16" t="s">
        <v>908</v>
      </c>
      <c r="L60" s="16" t="s">
        <v>908</v>
      </c>
      <c r="M60" s="22" t="s">
        <v>915</v>
      </c>
      <c r="N60" s="23">
        <v>1130000</v>
      </c>
      <c r="O60" s="24"/>
    </row>
    <row r="61" spans="1:15" s="25" customFormat="1" ht="16.5" customHeight="1" x14ac:dyDescent="0.25">
      <c r="A61" s="14">
        <v>55</v>
      </c>
      <c r="B61" s="15" t="str">
        <f t="shared" si="0"/>
        <v>HL-4607</v>
      </c>
      <c r="C61" s="14"/>
      <c r="D61" s="16" t="s">
        <v>916</v>
      </c>
      <c r="E61" s="17" t="s">
        <v>917</v>
      </c>
      <c r="F61" s="18" t="s">
        <v>918</v>
      </c>
      <c r="G61" s="19" t="s">
        <v>180</v>
      </c>
      <c r="H61" s="16" t="s">
        <v>919</v>
      </c>
      <c r="I61" s="20" t="s">
        <v>654</v>
      </c>
      <c r="J61" s="21" t="s">
        <v>23</v>
      </c>
      <c r="K61" s="16" t="s">
        <v>908</v>
      </c>
      <c r="L61" s="16" t="s">
        <v>908</v>
      </c>
      <c r="M61" s="22" t="s">
        <v>920</v>
      </c>
      <c r="N61" s="23">
        <v>920000</v>
      </c>
      <c r="O61" s="24"/>
    </row>
    <row r="62" spans="1:15" s="25" customFormat="1" ht="16.5" customHeight="1" x14ac:dyDescent="0.25">
      <c r="A62" s="14">
        <v>56</v>
      </c>
      <c r="B62" s="15" t="str">
        <f t="shared" si="0"/>
        <v>HL-4608</v>
      </c>
      <c r="C62" s="14"/>
      <c r="D62" s="16" t="s">
        <v>921</v>
      </c>
      <c r="E62" s="17" t="s">
        <v>922</v>
      </c>
      <c r="F62" s="18" t="s">
        <v>166</v>
      </c>
      <c r="G62" s="19" t="s">
        <v>381</v>
      </c>
      <c r="H62" s="16" t="s">
        <v>923</v>
      </c>
      <c r="I62" s="20" t="s">
        <v>924</v>
      </c>
      <c r="J62" s="21" t="s">
        <v>23</v>
      </c>
      <c r="K62" s="16" t="s">
        <v>908</v>
      </c>
      <c r="L62" s="16" t="s">
        <v>908</v>
      </c>
      <c r="M62" s="22" t="s">
        <v>925</v>
      </c>
      <c r="N62" s="23">
        <v>640000</v>
      </c>
      <c r="O62" s="24"/>
    </row>
    <row r="63" spans="1:15" s="25" customFormat="1" ht="16.5" customHeight="1" x14ac:dyDescent="0.25">
      <c r="A63" s="14">
        <v>57</v>
      </c>
      <c r="B63" s="15" t="str">
        <f t="shared" si="0"/>
        <v>HL-4609</v>
      </c>
      <c r="C63" s="14"/>
      <c r="D63" s="16" t="s">
        <v>926</v>
      </c>
      <c r="E63" s="17" t="s">
        <v>927</v>
      </c>
      <c r="F63" s="18" t="s">
        <v>928</v>
      </c>
      <c r="G63" s="19" t="s">
        <v>929</v>
      </c>
      <c r="H63" s="16" t="s">
        <v>930</v>
      </c>
      <c r="I63" s="20" t="s">
        <v>619</v>
      </c>
      <c r="J63" s="21" t="s">
        <v>23</v>
      </c>
      <c r="K63" s="16" t="s">
        <v>908</v>
      </c>
      <c r="L63" s="16" t="s">
        <v>908</v>
      </c>
      <c r="M63" s="22" t="s">
        <v>931</v>
      </c>
      <c r="N63" s="23">
        <v>1130000</v>
      </c>
      <c r="O63" s="24"/>
    </row>
    <row r="64" spans="1:15" s="25" customFormat="1" ht="16.5" customHeight="1" x14ac:dyDescent="0.25">
      <c r="A64" s="14">
        <v>58</v>
      </c>
      <c r="B64" s="15" t="str">
        <f t="shared" si="0"/>
        <v>HL-4610</v>
      </c>
      <c r="C64" s="14"/>
      <c r="D64" s="16" t="s">
        <v>932</v>
      </c>
      <c r="E64" s="17" t="s">
        <v>933</v>
      </c>
      <c r="F64" s="18" t="s">
        <v>28</v>
      </c>
      <c r="G64" s="19" t="s">
        <v>180</v>
      </c>
      <c r="H64" s="16" t="s">
        <v>934</v>
      </c>
      <c r="I64" s="20" t="s">
        <v>340</v>
      </c>
      <c r="J64" s="21" t="s">
        <v>23</v>
      </c>
      <c r="K64" s="16" t="s">
        <v>908</v>
      </c>
      <c r="L64" s="16" t="s">
        <v>908</v>
      </c>
      <c r="M64" s="22" t="s">
        <v>935</v>
      </c>
      <c r="N64" s="23">
        <v>640000</v>
      </c>
      <c r="O64" s="24"/>
    </row>
    <row r="65" spans="1:15" s="25" customFormat="1" ht="16.5" customHeight="1" x14ac:dyDescent="0.25">
      <c r="A65" s="14">
        <v>59</v>
      </c>
      <c r="B65" s="15" t="str">
        <f t="shared" si="0"/>
        <v>HL-4611</v>
      </c>
      <c r="C65" s="14"/>
      <c r="D65" s="16" t="s">
        <v>936</v>
      </c>
      <c r="E65" s="17" t="s">
        <v>937</v>
      </c>
      <c r="F65" s="18" t="s">
        <v>938</v>
      </c>
      <c r="G65" s="19" t="s">
        <v>642</v>
      </c>
      <c r="H65" s="16" t="s">
        <v>939</v>
      </c>
      <c r="I65" s="20" t="s">
        <v>226</v>
      </c>
      <c r="J65" s="21" t="s">
        <v>23</v>
      </c>
      <c r="K65" s="16" t="s">
        <v>908</v>
      </c>
      <c r="L65" s="16" t="s">
        <v>908</v>
      </c>
      <c r="M65" s="22" t="s">
        <v>940</v>
      </c>
      <c r="N65" s="23">
        <v>690000</v>
      </c>
      <c r="O65" s="24"/>
    </row>
    <row r="66" spans="1:15" s="25" customFormat="1" ht="16.5" customHeight="1" x14ac:dyDescent="0.25">
      <c r="A66" s="14">
        <v>60</v>
      </c>
      <c r="B66" s="15" t="str">
        <f t="shared" si="0"/>
        <v>HL-4612</v>
      </c>
      <c r="C66" s="14"/>
      <c r="D66" s="16" t="s">
        <v>941</v>
      </c>
      <c r="E66" s="17" t="s">
        <v>942</v>
      </c>
      <c r="F66" s="18" t="s">
        <v>675</v>
      </c>
      <c r="G66" s="19" t="s">
        <v>115</v>
      </c>
      <c r="H66" s="16" t="s">
        <v>943</v>
      </c>
      <c r="I66" s="20" t="s">
        <v>857</v>
      </c>
      <c r="J66" s="21" t="s">
        <v>23</v>
      </c>
      <c r="K66" s="16" t="s">
        <v>908</v>
      </c>
      <c r="L66" s="16" t="s">
        <v>908</v>
      </c>
      <c r="M66" s="22" t="s">
        <v>944</v>
      </c>
      <c r="N66" s="23">
        <v>690000</v>
      </c>
      <c r="O66" s="24"/>
    </row>
    <row r="67" spans="1:15" s="25" customFormat="1" ht="16.5" customHeight="1" x14ac:dyDescent="0.25">
      <c r="A67" s="14">
        <v>61</v>
      </c>
      <c r="B67" s="15" t="str">
        <f t="shared" si="0"/>
        <v>HL-4613</v>
      </c>
      <c r="C67" s="14"/>
      <c r="D67" s="16" t="s">
        <v>945</v>
      </c>
      <c r="E67" s="17" t="s">
        <v>946</v>
      </c>
      <c r="F67" s="18" t="s">
        <v>947</v>
      </c>
      <c r="G67" s="19" t="s">
        <v>398</v>
      </c>
      <c r="H67" s="16" t="s">
        <v>948</v>
      </c>
      <c r="I67" s="20" t="s">
        <v>949</v>
      </c>
      <c r="J67" s="21" t="s">
        <v>23</v>
      </c>
      <c r="K67" s="16" t="s">
        <v>908</v>
      </c>
      <c r="L67" s="16" t="s">
        <v>908</v>
      </c>
      <c r="M67" s="22" t="s">
        <v>950</v>
      </c>
      <c r="N67" s="23">
        <v>540000</v>
      </c>
      <c r="O67" s="24"/>
    </row>
    <row r="68" spans="1:15" s="25" customFormat="1" ht="16.5" customHeight="1" x14ac:dyDescent="0.25">
      <c r="A68" s="14">
        <v>62</v>
      </c>
      <c r="B68" s="15" t="str">
        <f t="shared" si="0"/>
        <v>HL-4614</v>
      </c>
      <c r="C68" s="14"/>
      <c r="D68" s="16" t="s">
        <v>951</v>
      </c>
      <c r="E68" s="17" t="s">
        <v>952</v>
      </c>
      <c r="F68" s="18" t="s">
        <v>953</v>
      </c>
      <c r="G68" s="19" t="s">
        <v>122</v>
      </c>
      <c r="H68" s="16" t="s">
        <v>954</v>
      </c>
      <c r="I68" s="20" t="s">
        <v>955</v>
      </c>
      <c r="J68" s="21" t="s">
        <v>23</v>
      </c>
      <c r="K68" s="16" t="s">
        <v>908</v>
      </c>
      <c r="L68" s="16" t="s">
        <v>908</v>
      </c>
      <c r="M68" s="22" t="s">
        <v>956</v>
      </c>
      <c r="N68" s="23">
        <v>640000</v>
      </c>
      <c r="O68" s="24"/>
    </row>
    <row r="69" spans="1:15" s="25" customFormat="1" ht="16.5" customHeight="1" x14ac:dyDescent="0.25">
      <c r="A69" s="14">
        <v>63</v>
      </c>
      <c r="B69" s="15" t="str">
        <f t="shared" si="0"/>
        <v>HL-4615</v>
      </c>
      <c r="C69" s="14"/>
      <c r="D69" s="16" t="s">
        <v>957</v>
      </c>
      <c r="E69" s="17" t="s">
        <v>958</v>
      </c>
      <c r="F69" s="18" t="s">
        <v>959</v>
      </c>
      <c r="G69" s="19" t="s">
        <v>960</v>
      </c>
      <c r="H69" s="16" t="s">
        <v>961</v>
      </c>
      <c r="I69" s="20" t="s">
        <v>53</v>
      </c>
      <c r="J69" s="21" t="s">
        <v>23</v>
      </c>
      <c r="K69" s="16" t="s">
        <v>908</v>
      </c>
      <c r="L69" s="16" t="s">
        <v>908</v>
      </c>
      <c r="M69" s="22" t="s">
        <v>962</v>
      </c>
      <c r="N69" s="23">
        <v>320000</v>
      </c>
      <c r="O69" s="24"/>
    </row>
    <row r="70" spans="1:15" s="25" customFormat="1" ht="16.5" customHeight="1" x14ac:dyDescent="0.25">
      <c r="A70" s="14">
        <v>64</v>
      </c>
      <c r="B70" s="15" t="str">
        <f t="shared" si="0"/>
        <v>HL-4616</v>
      </c>
      <c r="C70" s="14"/>
      <c r="D70" s="16" t="s">
        <v>963</v>
      </c>
      <c r="E70" s="17" t="s">
        <v>964</v>
      </c>
      <c r="F70" s="18" t="s">
        <v>965</v>
      </c>
      <c r="G70" s="19" t="s">
        <v>270</v>
      </c>
      <c r="H70" s="16" t="s">
        <v>966</v>
      </c>
      <c r="I70" s="20" t="s">
        <v>53</v>
      </c>
      <c r="J70" s="21" t="s">
        <v>23</v>
      </c>
      <c r="K70" s="16" t="s">
        <v>908</v>
      </c>
      <c r="L70" s="16" t="s">
        <v>908</v>
      </c>
      <c r="M70" s="22" t="s">
        <v>967</v>
      </c>
      <c r="N70" s="23">
        <v>320000</v>
      </c>
      <c r="O70" s="24"/>
    </row>
    <row r="71" spans="1:15" s="25" customFormat="1" ht="16.5" customHeight="1" x14ac:dyDescent="0.25">
      <c r="A71" s="14">
        <v>65</v>
      </c>
      <c r="B71" s="15" t="str">
        <f t="shared" si="0"/>
        <v>HL-4617</v>
      </c>
      <c r="C71" s="14"/>
      <c r="D71" s="16" t="s">
        <v>968</v>
      </c>
      <c r="E71" s="17" t="s">
        <v>969</v>
      </c>
      <c r="F71" s="18" t="s">
        <v>452</v>
      </c>
      <c r="G71" s="19" t="s">
        <v>78</v>
      </c>
      <c r="H71" s="16" t="s">
        <v>970</v>
      </c>
      <c r="I71" s="20" t="s">
        <v>857</v>
      </c>
      <c r="J71" s="21" t="s">
        <v>23</v>
      </c>
      <c r="K71" s="16" t="s">
        <v>908</v>
      </c>
      <c r="L71" s="16" t="s">
        <v>908</v>
      </c>
      <c r="M71" s="22" t="s">
        <v>971</v>
      </c>
      <c r="N71" s="23">
        <v>920000</v>
      </c>
      <c r="O71" s="24"/>
    </row>
    <row r="72" spans="1:15" s="25" customFormat="1" ht="16.5" customHeight="1" x14ac:dyDescent="0.25">
      <c r="A72" s="14">
        <v>66</v>
      </c>
      <c r="B72" s="15" t="str">
        <f t="shared" si="0"/>
        <v>HL-4618</v>
      </c>
      <c r="C72" s="14"/>
      <c r="D72" s="16" t="s">
        <v>972</v>
      </c>
      <c r="E72" s="17" t="s">
        <v>973</v>
      </c>
      <c r="F72" s="18" t="s">
        <v>974</v>
      </c>
      <c r="G72" s="19" t="s">
        <v>642</v>
      </c>
      <c r="H72" s="16" t="s">
        <v>975</v>
      </c>
      <c r="I72" s="20" t="s">
        <v>976</v>
      </c>
      <c r="J72" s="21" t="s">
        <v>23</v>
      </c>
      <c r="K72" s="16" t="s">
        <v>908</v>
      </c>
      <c r="L72" s="16" t="s">
        <v>908</v>
      </c>
      <c r="M72" s="22" t="s">
        <v>977</v>
      </c>
      <c r="N72" s="23">
        <v>920000</v>
      </c>
      <c r="O72" s="24"/>
    </row>
    <row r="73" spans="1:15" s="25" customFormat="1" ht="16.5" customHeight="1" x14ac:dyDescent="0.25">
      <c r="A73" s="14">
        <v>67</v>
      </c>
      <c r="B73" s="15" t="str">
        <f t="shared" si="0"/>
        <v>HL-4619</v>
      </c>
      <c r="C73" s="14"/>
      <c r="D73" s="16" t="s">
        <v>978</v>
      </c>
      <c r="E73" s="17" t="s">
        <v>556</v>
      </c>
      <c r="F73" s="18" t="s">
        <v>275</v>
      </c>
      <c r="G73" s="19" t="s">
        <v>557</v>
      </c>
      <c r="H73" s="16" t="s">
        <v>558</v>
      </c>
      <c r="I73" s="20" t="s">
        <v>226</v>
      </c>
      <c r="J73" s="21" t="s">
        <v>23</v>
      </c>
      <c r="K73" s="16" t="s">
        <v>908</v>
      </c>
      <c r="L73" s="16" t="s">
        <v>908</v>
      </c>
      <c r="M73" s="22" t="s">
        <v>979</v>
      </c>
      <c r="N73" s="23">
        <v>1610000</v>
      </c>
      <c r="O73" s="24"/>
    </row>
    <row r="74" spans="1:15" s="25" customFormat="1" ht="16.5" customHeight="1" x14ac:dyDescent="0.25">
      <c r="A74" s="14">
        <v>68</v>
      </c>
      <c r="B74" s="15" t="str">
        <f t="shared" si="0"/>
        <v>HL-4620</v>
      </c>
      <c r="C74" s="14"/>
      <c r="D74" s="16" t="s">
        <v>980</v>
      </c>
      <c r="E74" s="17" t="s">
        <v>981</v>
      </c>
      <c r="F74" s="18" t="s">
        <v>243</v>
      </c>
      <c r="G74" s="19" t="s">
        <v>982</v>
      </c>
      <c r="H74" s="16" t="s">
        <v>983</v>
      </c>
      <c r="I74" s="20" t="s">
        <v>949</v>
      </c>
      <c r="J74" s="21" t="s">
        <v>23</v>
      </c>
      <c r="K74" s="16" t="s">
        <v>908</v>
      </c>
      <c r="L74" s="16" t="s">
        <v>908</v>
      </c>
      <c r="M74" s="22" t="s">
        <v>984</v>
      </c>
      <c r="N74" s="23">
        <v>540000</v>
      </c>
      <c r="O74" s="24"/>
    </row>
    <row r="75" spans="1:15" ht="17.25" customHeight="1" x14ac:dyDescent="0.25">
      <c r="A75" s="26" t="s">
        <v>603</v>
      </c>
      <c r="B75" s="27"/>
      <c r="C75" s="27"/>
      <c r="D75" s="27"/>
      <c r="E75" s="27"/>
      <c r="F75" s="27"/>
      <c r="G75" s="27"/>
      <c r="H75" s="27"/>
      <c r="I75" s="28"/>
      <c r="J75" s="28"/>
      <c r="K75" s="28"/>
      <c r="L75" s="28"/>
      <c r="M75" s="28"/>
      <c r="N75" s="29">
        <f>SUM(N7:N74)</f>
        <v>54950000</v>
      </c>
      <c r="O75" s="30"/>
    </row>
    <row r="76" spans="1:15" ht="24.75" customHeight="1" x14ac:dyDescent="0.25">
      <c r="A76" s="31" t="s">
        <v>985</v>
      </c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3"/>
    </row>
    <row r="77" spans="1:15" ht="21" customHeight="1" x14ac:dyDescent="0.25">
      <c r="A77" s="34"/>
      <c r="B77" s="35"/>
      <c r="C77" s="35"/>
      <c r="D77" s="35"/>
      <c r="E77" s="35"/>
      <c r="F77" s="36"/>
      <c r="G77" s="37" t="s">
        <v>986</v>
      </c>
      <c r="H77" s="37"/>
      <c r="I77" s="37"/>
      <c r="J77" s="37"/>
      <c r="K77" s="37"/>
      <c r="L77" s="37"/>
      <c r="M77" s="37"/>
      <c r="N77" s="37"/>
      <c r="O77" s="37"/>
    </row>
    <row r="78" spans="1:15" ht="24.75" customHeight="1" x14ac:dyDescent="0.25">
      <c r="A78" s="38" t="s">
        <v>606</v>
      </c>
      <c r="B78" s="38"/>
      <c r="C78" s="38"/>
      <c r="D78" s="38"/>
      <c r="E78" s="39" t="s">
        <v>607</v>
      </c>
      <c r="F78" s="39"/>
      <c r="G78" s="39"/>
      <c r="H78" s="40"/>
      <c r="I78" s="38" t="s">
        <v>608</v>
      </c>
      <c r="J78" s="38"/>
      <c r="K78" s="38"/>
      <c r="L78" s="38"/>
      <c r="M78" s="38"/>
      <c r="N78" s="38"/>
      <c r="O78" s="38"/>
    </row>
    <row r="79" spans="1:15" x14ac:dyDescent="0.25">
      <c r="A79" s="34"/>
      <c r="B79" s="38"/>
      <c r="C79" s="38"/>
      <c r="D79" s="38"/>
      <c r="E79" s="38"/>
      <c r="F79" s="36"/>
      <c r="G79" s="41"/>
      <c r="H79" s="41"/>
      <c r="I79" s="41"/>
      <c r="J79" s="41"/>
      <c r="K79" s="41"/>
      <c r="L79" s="41"/>
      <c r="M79" s="41"/>
      <c r="N79" s="41"/>
      <c r="O79" s="36"/>
    </row>
    <row r="80" spans="1:15" x14ac:dyDescent="0.25">
      <c r="A80" s="34"/>
      <c r="B80" s="42"/>
      <c r="C80" s="42"/>
      <c r="D80" s="42"/>
      <c r="E80" s="42"/>
      <c r="F80" s="43"/>
      <c r="G80" s="44" t="s">
        <v>609</v>
      </c>
      <c r="H80" s="44"/>
      <c r="I80" s="44"/>
      <c r="J80" s="44"/>
      <c r="K80" s="44"/>
      <c r="L80" s="44"/>
      <c r="M80" s="44"/>
      <c r="N80" s="44"/>
      <c r="O80" s="45"/>
    </row>
    <row r="81" spans="1:15" x14ac:dyDescent="0.25">
      <c r="A81" s="34"/>
      <c r="B81" s="43"/>
      <c r="C81" s="43"/>
      <c r="D81" s="43"/>
      <c r="E81" s="43"/>
      <c r="F81" s="43"/>
      <c r="G81" s="44"/>
      <c r="H81" s="44"/>
      <c r="I81" s="44"/>
      <c r="J81" s="44"/>
      <c r="K81" s="44"/>
      <c r="L81" s="44"/>
      <c r="M81" s="44"/>
      <c r="N81" s="44"/>
      <c r="O81" s="45"/>
    </row>
    <row r="82" spans="1:15" ht="22.5" customHeight="1" x14ac:dyDescent="0.25">
      <c r="A82" s="38" t="s">
        <v>610</v>
      </c>
      <c r="B82" s="38"/>
      <c r="C82" s="38"/>
      <c r="D82" s="38"/>
      <c r="E82" s="38" t="s">
        <v>611</v>
      </c>
      <c r="F82" s="38"/>
      <c r="G82" s="38"/>
      <c r="H82" s="41"/>
      <c r="I82" s="38" t="s">
        <v>612</v>
      </c>
      <c r="J82" s="38"/>
      <c r="K82" s="38"/>
      <c r="L82" s="38"/>
      <c r="M82" s="38"/>
      <c r="N82" s="38"/>
      <c r="O82" s="38"/>
    </row>
    <row r="83" spans="1:15" x14ac:dyDescent="0.25">
      <c r="A83" s="46" t="s">
        <v>613</v>
      </c>
      <c r="B83" s="1"/>
      <c r="C83" s="1"/>
      <c r="D83" s="1"/>
      <c r="E83" s="1"/>
      <c r="F83" s="1"/>
      <c r="G83" s="1"/>
      <c r="H83" s="1"/>
      <c r="I83" s="2"/>
      <c r="J83" s="1"/>
      <c r="K83" s="1"/>
      <c r="L83" s="1"/>
      <c r="M83" s="1"/>
      <c r="N83" s="1"/>
      <c r="O83" s="3"/>
    </row>
    <row r="84" spans="1:15" x14ac:dyDescent="0.25">
      <c r="A84" s="46"/>
      <c r="B84" s="1"/>
      <c r="C84" s="1"/>
      <c r="D84" s="1"/>
      <c r="E84" s="1"/>
      <c r="F84" s="1"/>
      <c r="G84" s="1"/>
      <c r="H84" s="1"/>
      <c r="I84" s="2"/>
      <c r="J84" s="1"/>
      <c r="K84" s="1"/>
      <c r="L84" s="1"/>
      <c r="M84" s="1"/>
      <c r="N84" s="1"/>
      <c r="O84" s="3"/>
    </row>
    <row r="85" spans="1:15" x14ac:dyDescent="0.25">
      <c r="A85" s="46"/>
      <c r="B85" s="47"/>
      <c r="C85" s="47"/>
      <c r="D85" s="47"/>
      <c r="E85" s="47"/>
      <c r="F85" s="48"/>
      <c r="G85" s="1"/>
      <c r="H85" s="1"/>
      <c r="I85" s="2"/>
      <c r="J85" s="1"/>
      <c r="K85" s="1"/>
      <c r="L85" s="1"/>
      <c r="M85" s="1"/>
      <c r="N85" s="1"/>
      <c r="O85" s="3"/>
    </row>
  </sheetData>
  <mergeCells count="15">
    <mergeCell ref="B85:E85"/>
    <mergeCell ref="A78:D78"/>
    <mergeCell ref="E78:G78"/>
    <mergeCell ref="I78:O78"/>
    <mergeCell ref="B79:E79"/>
    <mergeCell ref="B80:E80"/>
    <mergeCell ref="A82:D82"/>
    <mergeCell ref="E82:G82"/>
    <mergeCell ref="I82:O82"/>
    <mergeCell ref="A4:O4"/>
    <mergeCell ref="A5:O5"/>
    <mergeCell ref="A75:H75"/>
    <mergeCell ref="A76:O76"/>
    <mergeCell ref="B77:E77"/>
    <mergeCell ref="G77:O7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57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987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46" si="0">M7</f>
        <v>HL-4621</v>
      </c>
      <c r="C7" s="14"/>
      <c r="D7" s="16" t="s">
        <v>988</v>
      </c>
      <c r="E7" s="17" t="s">
        <v>989</v>
      </c>
      <c r="F7" s="18" t="s">
        <v>990</v>
      </c>
      <c r="G7" s="19" t="s">
        <v>505</v>
      </c>
      <c r="H7" s="16" t="s">
        <v>939</v>
      </c>
      <c r="I7" s="20" t="s">
        <v>226</v>
      </c>
      <c r="J7" s="21" t="s">
        <v>23</v>
      </c>
      <c r="K7" s="16" t="s">
        <v>991</v>
      </c>
      <c r="L7" s="16" t="s">
        <v>991</v>
      </c>
      <c r="M7" s="51" t="s">
        <v>992</v>
      </c>
      <c r="N7" s="52">
        <v>690000</v>
      </c>
      <c r="O7" s="53"/>
    </row>
    <row r="8" spans="1:15" s="25" customFormat="1" ht="16.5" customHeight="1" x14ac:dyDescent="0.25">
      <c r="A8" s="14">
        <v>2</v>
      </c>
      <c r="B8" s="15" t="str">
        <f t="shared" si="0"/>
        <v>HL-4622</v>
      </c>
      <c r="C8" s="14"/>
      <c r="D8" s="16" t="s">
        <v>993</v>
      </c>
      <c r="E8" s="17" t="s">
        <v>467</v>
      </c>
      <c r="F8" s="18" t="s">
        <v>468</v>
      </c>
      <c r="G8" s="19" t="s">
        <v>224</v>
      </c>
      <c r="H8" s="16" t="s">
        <v>469</v>
      </c>
      <c r="I8" s="20" t="s">
        <v>226</v>
      </c>
      <c r="J8" s="21" t="s">
        <v>23</v>
      </c>
      <c r="K8" s="16" t="s">
        <v>991</v>
      </c>
      <c r="L8" s="16" t="s">
        <v>991</v>
      </c>
      <c r="M8" s="51" t="s">
        <v>994</v>
      </c>
      <c r="N8" s="52">
        <v>690000</v>
      </c>
      <c r="O8" s="53"/>
    </row>
    <row r="9" spans="1:15" s="25" customFormat="1" ht="16.5" customHeight="1" x14ac:dyDescent="0.25">
      <c r="A9" s="14">
        <v>3</v>
      </c>
      <c r="B9" s="15" t="str">
        <f t="shared" si="0"/>
        <v>HL-4623</v>
      </c>
      <c r="C9" s="14"/>
      <c r="D9" s="16" t="s">
        <v>995</v>
      </c>
      <c r="E9" s="17" t="s">
        <v>996</v>
      </c>
      <c r="F9" s="18" t="s">
        <v>997</v>
      </c>
      <c r="G9" s="19" t="s">
        <v>36</v>
      </c>
      <c r="H9" s="16" t="s">
        <v>998</v>
      </c>
      <c r="I9" s="20" t="s">
        <v>976</v>
      </c>
      <c r="J9" s="21" t="s">
        <v>23</v>
      </c>
      <c r="K9" s="16" t="s">
        <v>991</v>
      </c>
      <c r="L9" s="16" t="s">
        <v>991</v>
      </c>
      <c r="M9" s="51" t="s">
        <v>999</v>
      </c>
      <c r="N9" s="52">
        <v>920000</v>
      </c>
      <c r="O9" s="53"/>
    </row>
    <row r="10" spans="1:15" s="25" customFormat="1" ht="16.5" customHeight="1" x14ac:dyDescent="0.25">
      <c r="A10" s="14">
        <v>4</v>
      </c>
      <c r="B10" s="15" t="str">
        <f t="shared" si="0"/>
        <v>HL-4624</v>
      </c>
      <c r="C10" s="14"/>
      <c r="D10" s="16" t="s">
        <v>1000</v>
      </c>
      <c r="E10" s="17" t="s">
        <v>1001</v>
      </c>
      <c r="F10" s="18" t="s">
        <v>1002</v>
      </c>
      <c r="G10" s="19" t="s">
        <v>115</v>
      </c>
      <c r="H10" s="16" t="s">
        <v>1003</v>
      </c>
      <c r="I10" s="20" t="s">
        <v>654</v>
      </c>
      <c r="J10" s="21" t="s">
        <v>23</v>
      </c>
      <c r="K10" s="16" t="s">
        <v>991</v>
      </c>
      <c r="L10" s="16" t="s">
        <v>991</v>
      </c>
      <c r="M10" s="51" t="s">
        <v>1004</v>
      </c>
      <c r="N10" s="52">
        <v>920000</v>
      </c>
      <c r="O10" s="53"/>
    </row>
    <row r="11" spans="1:15" s="25" customFormat="1" ht="16.5" customHeight="1" x14ac:dyDescent="0.25">
      <c r="A11" s="14">
        <v>5</v>
      </c>
      <c r="B11" s="15" t="str">
        <f t="shared" si="0"/>
        <v>HL-4625</v>
      </c>
      <c r="C11" s="14"/>
      <c r="D11" s="16" t="s">
        <v>1005</v>
      </c>
      <c r="E11" s="17" t="s">
        <v>1006</v>
      </c>
      <c r="F11" s="18" t="s">
        <v>1007</v>
      </c>
      <c r="G11" s="19" t="s">
        <v>1008</v>
      </c>
      <c r="H11" s="16" t="s">
        <v>1009</v>
      </c>
      <c r="I11" s="20" t="s">
        <v>308</v>
      </c>
      <c r="J11" s="21" t="s">
        <v>23</v>
      </c>
      <c r="K11" s="16" t="s">
        <v>991</v>
      </c>
      <c r="L11" s="16" t="s">
        <v>991</v>
      </c>
      <c r="M11" s="51" t="s">
        <v>1010</v>
      </c>
      <c r="N11" s="52">
        <v>920000</v>
      </c>
      <c r="O11" s="53"/>
    </row>
    <row r="12" spans="1:15" s="25" customFormat="1" ht="16.5" customHeight="1" x14ac:dyDescent="0.25">
      <c r="A12" s="14">
        <v>6</v>
      </c>
      <c r="B12" s="15" t="str">
        <f t="shared" si="0"/>
        <v>HL-4626</v>
      </c>
      <c r="C12" s="14"/>
      <c r="D12" s="16" t="s">
        <v>1011</v>
      </c>
      <c r="E12" s="17" t="s">
        <v>1012</v>
      </c>
      <c r="F12" s="18" t="s">
        <v>1013</v>
      </c>
      <c r="G12" s="19" t="s">
        <v>51</v>
      </c>
      <c r="H12" s="16" t="s">
        <v>1014</v>
      </c>
      <c r="I12" s="20" t="s">
        <v>1015</v>
      </c>
      <c r="J12" s="21" t="s">
        <v>23</v>
      </c>
      <c r="K12" s="16" t="s">
        <v>991</v>
      </c>
      <c r="L12" s="16" t="s">
        <v>991</v>
      </c>
      <c r="M12" s="51" t="s">
        <v>1016</v>
      </c>
      <c r="N12" s="52">
        <v>920000</v>
      </c>
      <c r="O12" s="53"/>
    </row>
    <row r="13" spans="1:15" s="25" customFormat="1" ht="16.5" customHeight="1" x14ac:dyDescent="0.25">
      <c r="A13" s="14">
        <v>7</v>
      </c>
      <c r="B13" s="15" t="str">
        <f t="shared" si="0"/>
        <v>HL-4627</v>
      </c>
      <c r="C13" s="14"/>
      <c r="D13" s="16" t="s">
        <v>1017</v>
      </c>
      <c r="E13" s="17" t="s">
        <v>1018</v>
      </c>
      <c r="F13" s="18" t="s">
        <v>1019</v>
      </c>
      <c r="G13" s="19" t="s">
        <v>765</v>
      </c>
      <c r="H13" s="16" t="s">
        <v>1020</v>
      </c>
      <c r="I13" s="20" t="s">
        <v>358</v>
      </c>
      <c r="J13" s="21" t="s">
        <v>23</v>
      </c>
      <c r="K13" s="16" t="s">
        <v>991</v>
      </c>
      <c r="L13" s="16" t="s">
        <v>991</v>
      </c>
      <c r="M13" s="51" t="s">
        <v>1021</v>
      </c>
      <c r="N13" s="52">
        <v>810000</v>
      </c>
      <c r="O13" s="53"/>
    </row>
    <row r="14" spans="1:15" s="25" customFormat="1" ht="16.5" customHeight="1" x14ac:dyDescent="0.25">
      <c r="A14" s="14">
        <v>8</v>
      </c>
      <c r="B14" s="15" t="str">
        <f t="shared" si="0"/>
        <v>HL-4628</v>
      </c>
      <c r="C14" s="14"/>
      <c r="D14" s="16" t="s">
        <v>1022</v>
      </c>
      <c r="E14" s="17" t="s">
        <v>435</v>
      </c>
      <c r="F14" s="18" t="s">
        <v>393</v>
      </c>
      <c r="G14" s="19" t="s">
        <v>115</v>
      </c>
      <c r="H14" s="16" t="s">
        <v>436</v>
      </c>
      <c r="I14" s="20" t="s">
        <v>340</v>
      </c>
      <c r="J14" s="21" t="s">
        <v>23</v>
      </c>
      <c r="K14" s="16" t="s">
        <v>991</v>
      </c>
      <c r="L14" s="16" t="s">
        <v>991</v>
      </c>
      <c r="M14" s="51" t="s">
        <v>1023</v>
      </c>
      <c r="N14" s="52">
        <v>640000</v>
      </c>
      <c r="O14" s="53"/>
    </row>
    <row r="15" spans="1:15" s="25" customFormat="1" ht="16.5" customHeight="1" x14ac:dyDescent="0.25">
      <c r="A15" s="14">
        <v>9</v>
      </c>
      <c r="B15" s="15" t="str">
        <f t="shared" si="0"/>
        <v>HL-4629</v>
      </c>
      <c r="C15" s="14"/>
      <c r="D15" s="16" t="s">
        <v>1024</v>
      </c>
      <c r="E15" s="17" t="s">
        <v>1025</v>
      </c>
      <c r="F15" s="18" t="s">
        <v>1026</v>
      </c>
      <c r="G15" s="19" t="s">
        <v>415</v>
      </c>
      <c r="H15" s="16" t="s">
        <v>1027</v>
      </c>
      <c r="I15" s="20" t="s">
        <v>1028</v>
      </c>
      <c r="J15" s="21" t="s">
        <v>23</v>
      </c>
      <c r="K15" s="16" t="s">
        <v>991</v>
      </c>
      <c r="L15" s="16" t="s">
        <v>991</v>
      </c>
      <c r="M15" s="51" t="s">
        <v>1029</v>
      </c>
      <c r="N15" s="52">
        <v>540000</v>
      </c>
      <c r="O15" s="53"/>
    </row>
    <row r="16" spans="1:15" s="25" customFormat="1" ht="16.5" customHeight="1" x14ac:dyDescent="0.25">
      <c r="A16" s="14">
        <v>10</v>
      </c>
      <c r="B16" s="15" t="str">
        <f t="shared" si="0"/>
        <v>HL-4630</v>
      </c>
      <c r="C16" s="14"/>
      <c r="D16" s="16" t="s">
        <v>1030</v>
      </c>
      <c r="E16" s="17" t="s">
        <v>1031</v>
      </c>
      <c r="F16" s="18" t="s">
        <v>871</v>
      </c>
      <c r="G16" s="19" t="s">
        <v>1032</v>
      </c>
      <c r="H16" s="16" t="s">
        <v>1033</v>
      </c>
      <c r="I16" s="20" t="s">
        <v>976</v>
      </c>
      <c r="J16" s="21" t="s">
        <v>23</v>
      </c>
      <c r="K16" s="16" t="s">
        <v>991</v>
      </c>
      <c r="L16" s="16" t="s">
        <v>991</v>
      </c>
      <c r="M16" s="51" t="s">
        <v>1034</v>
      </c>
      <c r="N16" s="52">
        <v>920000</v>
      </c>
      <c r="O16" s="53"/>
    </row>
    <row r="17" spans="1:15" s="25" customFormat="1" ht="16.5" customHeight="1" x14ac:dyDescent="0.25">
      <c r="A17" s="14">
        <v>11</v>
      </c>
      <c r="B17" s="15" t="str">
        <f t="shared" si="0"/>
        <v>HL-4631</v>
      </c>
      <c r="C17" s="14"/>
      <c r="D17" s="16" t="s">
        <v>1035</v>
      </c>
      <c r="E17" s="17" t="s">
        <v>942</v>
      </c>
      <c r="F17" s="18" t="s">
        <v>675</v>
      </c>
      <c r="G17" s="19" t="s">
        <v>115</v>
      </c>
      <c r="H17" s="16" t="s">
        <v>943</v>
      </c>
      <c r="I17" s="20" t="s">
        <v>857</v>
      </c>
      <c r="J17" s="21" t="s">
        <v>23</v>
      </c>
      <c r="K17" s="16" t="s">
        <v>991</v>
      </c>
      <c r="L17" s="16" t="s">
        <v>991</v>
      </c>
      <c r="M17" s="51" t="s">
        <v>1036</v>
      </c>
      <c r="N17" s="52">
        <v>690000</v>
      </c>
      <c r="O17" s="53"/>
    </row>
    <row r="18" spans="1:15" s="25" customFormat="1" ht="16.5" customHeight="1" x14ac:dyDescent="0.25">
      <c r="A18" s="14">
        <v>12</v>
      </c>
      <c r="B18" s="15" t="str">
        <f t="shared" si="0"/>
        <v>HL-4632</v>
      </c>
      <c r="C18" s="14"/>
      <c r="D18" s="16" t="s">
        <v>1037</v>
      </c>
      <c r="E18" s="17" t="s">
        <v>1038</v>
      </c>
      <c r="F18" s="18" t="s">
        <v>776</v>
      </c>
      <c r="G18" s="19" t="s">
        <v>855</v>
      </c>
      <c r="H18" s="16" t="s">
        <v>1039</v>
      </c>
      <c r="I18" s="20" t="s">
        <v>1040</v>
      </c>
      <c r="J18" s="21" t="s">
        <v>23</v>
      </c>
      <c r="K18" s="16" t="s">
        <v>991</v>
      </c>
      <c r="L18" s="16" t="s">
        <v>991</v>
      </c>
      <c r="M18" s="51" t="s">
        <v>1041</v>
      </c>
      <c r="N18" s="52">
        <v>1130000</v>
      </c>
      <c r="O18" s="53"/>
    </row>
    <row r="19" spans="1:15" s="25" customFormat="1" ht="16.5" customHeight="1" x14ac:dyDescent="0.25">
      <c r="A19" s="14">
        <v>13</v>
      </c>
      <c r="B19" s="15" t="str">
        <f t="shared" si="0"/>
        <v>HL-4633</v>
      </c>
      <c r="C19" s="14"/>
      <c r="D19" s="16" t="s">
        <v>1042</v>
      </c>
      <c r="E19" s="17" t="s">
        <v>1043</v>
      </c>
      <c r="F19" s="18" t="s">
        <v>57</v>
      </c>
      <c r="G19" s="19" t="s">
        <v>288</v>
      </c>
      <c r="H19" s="16" t="s">
        <v>1044</v>
      </c>
      <c r="I19" s="20" t="s">
        <v>1040</v>
      </c>
      <c r="J19" s="21" t="s">
        <v>23</v>
      </c>
      <c r="K19" s="16" t="s">
        <v>991</v>
      </c>
      <c r="L19" s="16" t="s">
        <v>991</v>
      </c>
      <c r="M19" s="51" t="s">
        <v>1045</v>
      </c>
      <c r="N19" s="52">
        <v>810000</v>
      </c>
      <c r="O19" s="53"/>
    </row>
    <row r="20" spans="1:15" s="25" customFormat="1" ht="16.5" customHeight="1" x14ac:dyDescent="0.25">
      <c r="A20" s="14">
        <v>14</v>
      </c>
      <c r="B20" s="15" t="str">
        <f t="shared" si="0"/>
        <v>HL-4634</v>
      </c>
      <c r="C20" s="14"/>
      <c r="D20" s="16" t="s">
        <v>1046</v>
      </c>
      <c r="E20" s="17" t="s">
        <v>1047</v>
      </c>
      <c r="F20" s="18" t="s">
        <v>1048</v>
      </c>
      <c r="G20" s="19" t="s">
        <v>516</v>
      </c>
      <c r="H20" s="16" t="s">
        <v>1049</v>
      </c>
      <c r="I20" s="20" t="s">
        <v>1050</v>
      </c>
      <c r="J20" s="21" t="s">
        <v>23</v>
      </c>
      <c r="K20" s="16" t="s">
        <v>1051</v>
      </c>
      <c r="L20" s="16" t="s">
        <v>1051</v>
      </c>
      <c r="M20" s="51" t="s">
        <v>1052</v>
      </c>
      <c r="N20" s="52">
        <v>840000</v>
      </c>
      <c r="O20" s="53"/>
    </row>
    <row r="21" spans="1:15" s="25" customFormat="1" ht="16.5" customHeight="1" x14ac:dyDescent="0.25">
      <c r="A21" s="14">
        <v>15</v>
      </c>
      <c r="B21" s="15" t="str">
        <f t="shared" si="0"/>
        <v>HL-4635</v>
      </c>
      <c r="C21" s="14"/>
      <c r="D21" s="16" t="s">
        <v>1053</v>
      </c>
      <c r="E21" s="17" t="s">
        <v>1054</v>
      </c>
      <c r="F21" s="18" t="s">
        <v>1055</v>
      </c>
      <c r="G21" s="19" t="s">
        <v>1056</v>
      </c>
      <c r="H21" s="16" t="s">
        <v>1057</v>
      </c>
      <c r="I21" s="20" t="s">
        <v>346</v>
      </c>
      <c r="J21" s="21" t="s">
        <v>23</v>
      </c>
      <c r="K21" s="16" t="s">
        <v>1051</v>
      </c>
      <c r="L21" s="16" t="s">
        <v>1051</v>
      </c>
      <c r="M21" s="51" t="s">
        <v>1058</v>
      </c>
      <c r="N21" s="52">
        <v>320000</v>
      </c>
      <c r="O21" s="53"/>
    </row>
    <row r="22" spans="1:15" s="25" customFormat="1" ht="16.5" customHeight="1" x14ac:dyDescent="0.25">
      <c r="A22" s="14">
        <v>16</v>
      </c>
      <c r="B22" s="15" t="str">
        <f t="shared" si="0"/>
        <v>HL-4636</v>
      </c>
      <c r="C22" s="14"/>
      <c r="D22" s="16" t="s">
        <v>1059</v>
      </c>
      <c r="E22" s="17" t="s">
        <v>1060</v>
      </c>
      <c r="F22" s="18" t="s">
        <v>776</v>
      </c>
      <c r="G22" s="19" t="s">
        <v>386</v>
      </c>
      <c r="H22" s="16" t="s">
        <v>1061</v>
      </c>
      <c r="I22" s="20" t="s">
        <v>1062</v>
      </c>
      <c r="J22" s="21" t="s">
        <v>23</v>
      </c>
      <c r="K22" s="16" t="s">
        <v>1051</v>
      </c>
      <c r="L22" s="16" t="s">
        <v>1051</v>
      </c>
      <c r="M22" s="51" t="s">
        <v>1063</v>
      </c>
      <c r="N22" s="52">
        <v>1080000</v>
      </c>
      <c r="O22" s="53"/>
    </row>
    <row r="23" spans="1:15" s="25" customFormat="1" ht="16.5" customHeight="1" x14ac:dyDescent="0.25">
      <c r="A23" s="14">
        <v>17</v>
      </c>
      <c r="B23" s="15" t="str">
        <f t="shared" si="0"/>
        <v>HL-4637</v>
      </c>
      <c r="C23" s="14"/>
      <c r="D23" s="16" t="s">
        <v>1064</v>
      </c>
      <c r="E23" s="17" t="s">
        <v>1065</v>
      </c>
      <c r="F23" s="18" t="s">
        <v>1066</v>
      </c>
      <c r="G23" s="19" t="s">
        <v>1067</v>
      </c>
      <c r="H23" s="16" t="s">
        <v>1068</v>
      </c>
      <c r="I23" s="20" t="s">
        <v>1069</v>
      </c>
      <c r="J23" s="21" t="s">
        <v>23</v>
      </c>
      <c r="K23" s="16" t="s">
        <v>1051</v>
      </c>
      <c r="L23" s="16" t="s">
        <v>1051</v>
      </c>
      <c r="M23" s="51" t="s">
        <v>1070</v>
      </c>
      <c r="N23" s="52">
        <v>640000</v>
      </c>
      <c r="O23" s="53"/>
    </row>
    <row r="24" spans="1:15" s="25" customFormat="1" ht="16.5" customHeight="1" x14ac:dyDescent="0.25">
      <c r="A24" s="14">
        <v>18</v>
      </c>
      <c r="B24" s="15" t="str">
        <f t="shared" si="0"/>
        <v>HL-4638</v>
      </c>
      <c r="C24" s="14"/>
      <c r="D24" s="16" t="s">
        <v>1071</v>
      </c>
      <c r="E24" s="17" t="s">
        <v>1072</v>
      </c>
      <c r="F24" s="18" t="s">
        <v>1073</v>
      </c>
      <c r="G24" s="19" t="s">
        <v>238</v>
      </c>
      <c r="H24" s="16" t="s">
        <v>1074</v>
      </c>
      <c r="I24" s="20" t="s">
        <v>924</v>
      </c>
      <c r="J24" s="21" t="s">
        <v>23</v>
      </c>
      <c r="K24" s="16" t="s">
        <v>1051</v>
      </c>
      <c r="L24" s="16" t="s">
        <v>1051</v>
      </c>
      <c r="M24" s="51" t="s">
        <v>1075</v>
      </c>
      <c r="N24" s="52">
        <v>320000</v>
      </c>
      <c r="O24" s="53"/>
    </row>
    <row r="25" spans="1:15" s="25" customFormat="1" ht="16.5" customHeight="1" x14ac:dyDescent="0.25">
      <c r="A25" s="14">
        <v>19</v>
      </c>
      <c r="B25" s="15" t="str">
        <f t="shared" si="0"/>
        <v>HL-4639</v>
      </c>
      <c r="C25" s="14"/>
      <c r="D25" s="16" t="s">
        <v>1076</v>
      </c>
      <c r="E25" s="17" t="s">
        <v>1077</v>
      </c>
      <c r="F25" s="18" t="s">
        <v>1078</v>
      </c>
      <c r="G25" s="19" t="s">
        <v>153</v>
      </c>
      <c r="H25" s="16" t="s">
        <v>1079</v>
      </c>
      <c r="I25" s="20" t="s">
        <v>654</v>
      </c>
      <c r="J25" s="21" t="s">
        <v>23</v>
      </c>
      <c r="K25" s="16" t="s">
        <v>1051</v>
      </c>
      <c r="L25" s="16" t="s">
        <v>1051</v>
      </c>
      <c r="M25" s="51" t="s">
        <v>1080</v>
      </c>
      <c r="N25" s="52">
        <v>1610000</v>
      </c>
      <c r="O25" s="53"/>
    </row>
    <row r="26" spans="1:15" s="25" customFormat="1" ht="16.5" customHeight="1" x14ac:dyDescent="0.25">
      <c r="A26" s="14">
        <v>20</v>
      </c>
      <c r="B26" s="15" t="str">
        <f t="shared" si="0"/>
        <v>HL-4640</v>
      </c>
      <c r="C26" s="14"/>
      <c r="D26" s="16" t="s">
        <v>1081</v>
      </c>
      <c r="E26" s="17" t="s">
        <v>1082</v>
      </c>
      <c r="F26" s="18" t="s">
        <v>393</v>
      </c>
      <c r="G26" s="19" t="s">
        <v>58</v>
      </c>
      <c r="H26" s="16" t="s">
        <v>1083</v>
      </c>
      <c r="I26" s="20" t="s">
        <v>388</v>
      </c>
      <c r="J26" s="21" t="s">
        <v>23</v>
      </c>
      <c r="K26" s="16" t="s">
        <v>1051</v>
      </c>
      <c r="L26" s="16" t="s">
        <v>1051</v>
      </c>
      <c r="M26" s="51" t="s">
        <v>1084</v>
      </c>
      <c r="N26" s="52">
        <v>540000</v>
      </c>
      <c r="O26" s="53"/>
    </row>
    <row r="27" spans="1:15" s="25" customFormat="1" ht="16.5" customHeight="1" x14ac:dyDescent="0.25">
      <c r="A27" s="14">
        <v>21</v>
      </c>
      <c r="B27" s="15" t="str">
        <f t="shared" si="0"/>
        <v>HL-4641</v>
      </c>
      <c r="C27" s="14"/>
      <c r="D27" s="16" t="s">
        <v>1085</v>
      </c>
      <c r="E27" s="17" t="s">
        <v>1086</v>
      </c>
      <c r="F27" s="18" t="s">
        <v>1087</v>
      </c>
      <c r="G27" s="19" t="s">
        <v>78</v>
      </c>
      <c r="H27" s="16" t="s">
        <v>1088</v>
      </c>
      <c r="I27" s="20" t="s">
        <v>1089</v>
      </c>
      <c r="J27" s="21" t="s">
        <v>23</v>
      </c>
      <c r="K27" s="16" t="s">
        <v>1051</v>
      </c>
      <c r="L27" s="16" t="s">
        <v>1051</v>
      </c>
      <c r="M27" s="51" t="s">
        <v>1090</v>
      </c>
      <c r="N27" s="52">
        <v>690000</v>
      </c>
      <c r="O27" s="53"/>
    </row>
    <row r="28" spans="1:15" s="25" customFormat="1" ht="16.5" customHeight="1" x14ac:dyDescent="0.25">
      <c r="A28" s="14">
        <v>22</v>
      </c>
      <c r="B28" s="15" t="str">
        <f t="shared" si="0"/>
        <v>HL-4642</v>
      </c>
      <c r="C28" s="14"/>
      <c r="D28" s="16" t="s">
        <v>1091</v>
      </c>
      <c r="E28" s="17" t="s">
        <v>1077</v>
      </c>
      <c r="F28" s="18" t="s">
        <v>1078</v>
      </c>
      <c r="G28" s="19" t="s">
        <v>153</v>
      </c>
      <c r="H28" s="16" t="s">
        <v>1079</v>
      </c>
      <c r="I28" s="20" t="s">
        <v>654</v>
      </c>
      <c r="J28" s="21" t="s">
        <v>23</v>
      </c>
      <c r="K28" s="16" t="s">
        <v>1092</v>
      </c>
      <c r="L28" s="16" t="s">
        <v>1092</v>
      </c>
      <c r="M28" s="51" t="s">
        <v>1093</v>
      </c>
      <c r="N28" s="52">
        <v>920000</v>
      </c>
      <c r="O28" s="53"/>
    </row>
    <row r="29" spans="1:15" s="25" customFormat="1" ht="16.5" customHeight="1" x14ac:dyDescent="0.25">
      <c r="A29" s="14">
        <v>23</v>
      </c>
      <c r="B29" s="15" t="str">
        <f t="shared" si="0"/>
        <v>HL-4643</v>
      </c>
      <c r="C29" s="14"/>
      <c r="D29" s="16" t="s">
        <v>1094</v>
      </c>
      <c r="E29" s="17" t="s">
        <v>1095</v>
      </c>
      <c r="F29" s="18" t="s">
        <v>1096</v>
      </c>
      <c r="G29" s="19" t="s">
        <v>1097</v>
      </c>
      <c r="H29" s="16" t="s">
        <v>1098</v>
      </c>
      <c r="I29" s="20" t="s">
        <v>830</v>
      </c>
      <c r="J29" s="21" t="s">
        <v>23</v>
      </c>
      <c r="K29" s="16" t="s">
        <v>1092</v>
      </c>
      <c r="L29" s="16" t="s">
        <v>1092</v>
      </c>
      <c r="M29" s="51" t="s">
        <v>1099</v>
      </c>
      <c r="N29" s="52">
        <v>540000</v>
      </c>
      <c r="O29" s="53"/>
    </row>
    <row r="30" spans="1:15" s="25" customFormat="1" ht="16.5" customHeight="1" x14ac:dyDescent="0.25">
      <c r="A30" s="14">
        <v>24</v>
      </c>
      <c r="B30" s="15" t="str">
        <f t="shared" si="0"/>
        <v>HL-4644</v>
      </c>
      <c r="C30" s="14"/>
      <c r="D30" s="16" t="s">
        <v>1100</v>
      </c>
      <c r="E30" s="17" t="s">
        <v>1101</v>
      </c>
      <c r="F30" s="18" t="s">
        <v>1102</v>
      </c>
      <c r="G30" s="19" t="s">
        <v>326</v>
      </c>
      <c r="H30" s="16" t="s">
        <v>1103</v>
      </c>
      <c r="I30" s="20" t="s">
        <v>830</v>
      </c>
      <c r="J30" s="21" t="s">
        <v>23</v>
      </c>
      <c r="K30" s="16" t="s">
        <v>1092</v>
      </c>
      <c r="L30" s="16" t="s">
        <v>1092</v>
      </c>
      <c r="M30" s="51" t="s">
        <v>1104</v>
      </c>
      <c r="N30" s="52">
        <v>540000</v>
      </c>
      <c r="O30" s="53"/>
    </row>
    <row r="31" spans="1:15" s="25" customFormat="1" ht="16.5" customHeight="1" x14ac:dyDescent="0.25">
      <c r="A31" s="14">
        <v>25</v>
      </c>
      <c r="B31" s="15" t="str">
        <f t="shared" si="0"/>
        <v>HL-4645</v>
      </c>
      <c r="C31" s="14"/>
      <c r="D31" s="16" t="s">
        <v>1105</v>
      </c>
      <c r="E31" s="17" t="s">
        <v>1106</v>
      </c>
      <c r="F31" s="18" t="s">
        <v>1107</v>
      </c>
      <c r="G31" s="19" t="s">
        <v>1108</v>
      </c>
      <c r="H31" s="16" t="s">
        <v>1109</v>
      </c>
      <c r="I31" s="20" t="s">
        <v>308</v>
      </c>
      <c r="J31" s="21" t="s">
        <v>23</v>
      </c>
      <c r="K31" s="16" t="s">
        <v>1092</v>
      </c>
      <c r="L31" s="16" t="s">
        <v>1092</v>
      </c>
      <c r="M31" s="51" t="s">
        <v>1110</v>
      </c>
      <c r="N31" s="52">
        <v>690000</v>
      </c>
      <c r="O31" s="53"/>
    </row>
    <row r="32" spans="1:15" s="25" customFormat="1" ht="16.5" customHeight="1" x14ac:dyDescent="0.25">
      <c r="A32" s="14">
        <v>26</v>
      </c>
      <c r="B32" s="15" t="str">
        <f t="shared" si="0"/>
        <v>HL-4646</v>
      </c>
      <c r="C32" s="14"/>
      <c r="D32" s="16" t="s">
        <v>1111</v>
      </c>
      <c r="E32" s="17" t="s">
        <v>1112</v>
      </c>
      <c r="F32" s="18" t="s">
        <v>1113</v>
      </c>
      <c r="G32" s="19" t="s">
        <v>295</v>
      </c>
      <c r="H32" s="16" t="s">
        <v>1114</v>
      </c>
      <c r="I32" s="20" t="s">
        <v>308</v>
      </c>
      <c r="J32" s="21" t="s">
        <v>23</v>
      </c>
      <c r="K32" s="16" t="s">
        <v>1092</v>
      </c>
      <c r="L32" s="16" t="s">
        <v>1092</v>
      </c>
      <c r="M32" s="51" t="s">
        <v>1115</v>
      </c>
      <c r="N32" s="52">
        <v>920000</v>
      </c>
      <c r="O32" s="53"/>
    </row>
    <row r="33" spans="1:15" s="25" customFormat="1" ht="16.5" customHeight="1" x14ac:dyDescent="0.25">
      <c r="A33" s="14">
        <v>27</v>
      </c>
      <c r="B33" s="15" t="str">
        <f t="shared" si="0"/>
        <v>HL-4647</v>
      </c>
      <c r="C33" s="14"/>
      <c r="D33" s="16" t="s">
        <v>1116</v>
      </c>
      <c r="E33" s="17" t="s">
        <v>1117</v>
      </c>
      <c r="F33" s="18" t="s">
        <v>1118</v>
      </c>
      <c r="G33" s="19" t="s">
        <v>78</v>
      </c>
      <c r="H33" s="16" t="s">
        <v>1119</v>
      </c>
      <c r="I33" s="20" t="s">
        <v>308</v>
      </c>
      <c r="J33" s="21" t="s">
        <v>23</v>
      </c>
      <c r="K33" s="16" t="s">
        <v>1092</v>
      </c>
      <c r="L33" s="16" t="s">
        <v>1092</v>
      </c>
      <c r="M33" s="51" t="s">
        <v>1120</v>
      </c>
      <c r="N33" s="52">
        <v>920000</v>
      </c>
      <c r="O33" s="53"/>
    </row>
    <row r="34" spans="1:15" s="25" customFormat="1" ht="16.5" customHeight="1" x14ac:dyDescent="0.25">
      <c r="A34" s="14">
        <v>28</v>
      </c>
      <c r="B34" s="15" t="str">
        <f t="shared" si="0"/>
        <v>HL-4648</v>
      </c>
      <c r="C34" s="14"/>
      <c r="D34" s="16" t="s">
        <v>1121</v>
      </c>
      <c r="E34" s="17" t="s">
        <v>1122</v>
      </c>
      <c r="F34" s="18" t="s">
        <v>1123</v>
      </c>
      <c r="G34" s="19" t="s">
        <v>1124</v>
      </c>
      <c r="H34" s="16" t="s">
        <v>1125</v>
      </c>
      <c r="I34" s="20" t="s">
        <v>308</v>
      </c>
      <c r="J34" s="21" t="s">
        <v>23</v>
      </c>
      <c r="K34" s="16" t="s">
        <v>1126</v>
      </c>
      <c r="L34" s="16" t="s">
        <v>1126</v>
      </c>
      <c r="M34" s="51" t="s">
        <v>1127</v>
      </c>
      <c r="N34" s="52">
        <v>690000</v>
      </c>
      <c r="O34" s="53"/>
    </row>
    <row r="35" spans="1:15" s="25" customFormat="1" ht="16.5" customHeight="1" x14ac:dyDescent="0.25">
      <c r="A35" s="14">
        <v>29</v>
      </c>
      <c r="B35" s="15" t="str">
        <f t="shared" si="0"/>
        <v>HL-4649</v>
      </c>
      <c r="C35" s="14"/>
      <c r="D35" s="16" t="s">
        <v>1128</v>
      </c>
      <c r="E35" s="17" t="s">
        <v>1129</v>
      </c>
      <c r="F35" s="18" t="s">
        <v>1130</v>
      </c>
      <c r="G35" s="19" t="s">
        <v>516</v>
      </c>
      <c r="H35" s="16" t="s">
        <v>1131</v>
      </c>
      <c r="I35" s="20" t="s">
        <v>308</v>
      </c>
      <c r="J35" s="21" t="s">
        <v>23</v>
      </c>
      <c r="K35" s="16" t="s">
        <v>1126</v>
      </c>
      <c r="L35" s="16" t="s">
        <v>1126</v>
      </c>
      <c r="M35" s="51" t="s">
        <v>1132</v>
      </c>
      <c r="N35" s="52">
        <v>1840000</v>
      </c>
      <c r="O35" s="53"/>
    </row>
    <row r="36" spans="1:15" s="25" customFormat="1" ht="16.5" customHeight="1" x14ac:dyDescent="0.25">
      <c r="A36" s="14">
        <v>30</v>
      </c>
      <c r="B36" s="15" t="str">
        <f t="shared" si="0"/>
        <v>HL-4650</v>
      </c>
      <c r="C36" s="14"/>
      <c r="D36" s="16" t="s">
        <v>1133</v>
      </c>
      <c r="E36" s="17" t="s">
        <v>1134</v>
      </c>
      <c r="F36" s="18" t="s">
        <v>1135</v>
      </c>
      <c r="G36" s="19" t="s">
        <v>64</v>
      </c>
      <c r="H36" s="16" t="s">
        <v>1136</v>
      </c>
      <c r="I36" s="20" t="s">
        <v>1089</v>
      </c>
      <c r="J36" s="21" t="s">
        <v>23</v>
      </c>
      <c r="K36" s="16" t="s">
        <v>1126</v>
      </c>
      <c r="L36" s="16" t="s">
        <v>1126</v>
      </c>
      <c r="M36" s="51" t="s">
        <v>1137</v>
      </c>
      <c r="N36" s="52">
        <v>690000</v>
      </c>
      <c r="O36" s="53"/>
    </row>
    <row r="37" spans="1:15" s="25" customFormat="1" ht="16.5" customHeight="1" x14ac:dyDescent="0.25">
      <c r="A37" s="14">
        <v>31</v>
      </c>
      <c r="B37" s="15" t="str">
        <f t="shared" si="0"/>
        <v>HL-4651</v>
      </c>
      <c r="C37" s="14"/>
      <c r="D37" s="16" t="s">
        <v>1138</v>
      </c>
      <c r="E37" s="17" t="s">
        <v>1139</v>
      </c>
      <c r="F37" s="18" t="s">
        <v>1140</v>
      </c>
      <c r="G37" s="19" t="s">
        <v>1141</v>
      </c>
      <c r="H37" s="16" t="s">
        <v>1142</v>
      </c>
      <c r="I37" s="20" t="s">
        <v>340</v>
      </c>
      <c r="J37" s="21" t="s">
        <v>23</v>
      </c>
      <c r="K37" s="16" t="s">
        <v>1143</v>
      </c>
      <c r="L37" s="16" t="s">
        <v>1143</v>
      </c>
      <c r="M37" s="51" t="s">
        <v>1144</v>
      </c>
      <c r="N37" s="52">
        <v>640000</v>
      </c>
      <c r="O37" s="53"/>
    </row>
    <row r="38" spans="1:15" s="25" customFormat="1" ht="16.5" customHeight="1" x14ac:dyDescent="0.25">
      <c r="A38" s="14">
        <v>32</v>
      </c>
      <c r="B38" s="15" t="str">
        <f t="shared" si="0"/>
        <v>HL-4652</v>
      </c>
      <c r="C38" s="14"/>
      <c r="D38" s="16" t="s">
        <v>1145</v>
      </c>
      <c r="E38" s="17" t="s">
        <v>1146</v>
      </c>
      <c r="F38" s="18" t="s">
        <v>1147</v>
      </c>
      <c r="G38" s="19" t="s">
        <v>1148</v>
      </c>
      <c r="H38" s="16" t="s">
        <v>1149</v>
      </c>
      <c r="I38" s="20" t="s">
        <v>760</v>
      </c>
      <c r="J38" s="21" t="s">
        <v>23</v>
      </c>
      <c r="K38" s="16" t="s">
        <v>1143</v>
      </c>
      <c r="L38" s="16" t="s">
        <v>1143</v>
      </c>
      <c r="M38" s="51" t="s">
        <v>1150</v>
      </c>
      <c r="N38" s="52">
        <v>560000</v>
      </c>
      <c r="O38" s="53"/>
    </row>
    <row r="39" spans="1:15" s="25" customFormat="1" ht="16.5" customHeight="1" x14ac:dyDescent="0.25">
      <c r="A39" s="14">
        <v>33</v>
      </c>
      <c r="B39" s="15" t="str">
        <f t="shared" si="0"/>
        <v>HL-4653</v>
      </c>
      <c r="C39" s="14"/>
      <c r="D39" s="16" t="s">
        <v>1151</v>
      </c>
      <c r="E39" s="17" t="s">
        <v>1152</v>
      </c>
      <c r="F39" s="18" t="s">
        <v>108</v>
      </c>
      <c r="G39" s="19" t="s">
        <v>758</v>
      </c>
      <c r="H39" s="16" t="s">
        <v>1153</v>
      </c>
      <c r="I39" s="20" t="s">
        <v>346</v>
      </c>
      <c r="J39" s="21" t="s">
        <v>23</v>
      </c>
      <c r="K39" s="16" t="s">
        <v>1143</v>
      </c>
      <c r="L39" s="16" t="s">
        <v>1143</v>
      </c>
      <c r="M39" s="51" t="s">
        <v>1154</v>
      </c>
      <c r="N39" s="52">
        <v>320000</v>
      </c>
      <c r="O39" s="53"/>
    </row>
    <row r="40" spans="1:15" s="25" customFormat="1" ht="16.5" customHeight="1" x14ac:dyDescent="0.25">
      <c r="A40" s="14">
        <v>34</v>
      </c>
      <c r="B40" s="15" t="str">
        <f t="shared" si="0"/>
        <v>HL-4654</v>
      </c>
      <c r="C40" s="14"/>
      <c r="D40" s="16" t="s">
        <v>1155</v>
      </c>
      <c r="E40" s="17" t="s">
        <v>1156</v>
      </c>
      <c r="F40" s="18" t="s">
        <v>1157</v>
      </c>
      <c r="G40" s="19" t="s">
        <v>929</v>
      </c>
      <c r="H40" s="16" t="s">
        <v>1158</v>
      </c>
      <c r="I40" s="20" t="s">
        <v>358</v>
      </c>
      <c r="J40" s="21" t="s">
        <v>23</v>
      </c>
      <c r="K40" s="16" t="s">
        <v>1159</v>
      </c>
      <c r="L40" s="16" t="s">
        <v>1159</v>
      </c>
      <c r="M40" s="51" t="s">
        <v>1160</v>
      </c>
      <c r="N40" s="52">
        <v>1770000</v>
      </c>
      <c r="O40" s="53"/>
    </row>
    <row r="41" spans="1:15" s="25" customFormat="1" ht="16.5" customHeight="1" x14ac:dyDescent="0.25">
      <c r="A41" s="14">
        <v>35</v>
      </c>
      <c r="B41" s="15" t="str">
        <f t="shared" si="0"/>
        <v>HL-4655</v>
      </c>
      <c r="C41" s="14"/>
      <c r="D41" s="16" t="s">
        <v>1161</v>
      </c>
      <c r="E41" s="17" t="s">
        <v>1162</v>
      </c>
      <c r="F41" s="18" t="s">
        <v>1163</v>
      </c>
      <c r="G41" s="19" t="s">
        <v>1008</v>
      </c>
      <c r="H41" s="16" t="s">
        <v>1164</v>
      </c>
      <c r="I41" s="20" t="s">
        <v>601</v>
      </c>
      <c r="J41" s="21" t="s">
        <v>23</v>
      </c>
      <c r="K41" s="16" t="s">
        <v>1159</v>
      </c>
      <c r="L41" s="16" t="s">
        <v>1159</v>
      </c>
      <c r="M41" s="51" t="s">
        <v>1165</v>
      </c>
      <c r="N41" s="52">
        <v>690000</v>
      </c>
      <c r="O41" s="53"/>
    </row>
    <row r="42" spans="1:15" s="25" customFormat="1" ht="16.5" customHeight="1" x14ac:dyDescent="0.25">
      <c r="A42" s="14">
        <v>36</v>
      </c>
      <c r="B42" s="15" t="str">
        <f t="shared" si="0"/>
        <v>HL-4656</v>
      </c>
      <c r="C42" s="14"/>
      <c r="D42" s="16" t="s">
        <v>1166</v>
      </c>
      <c r="E42" s="17" t="s">
        <v>1167</v>
      </c>
      <c r="F42" s="18" t="s">
        <v>687</v>
      </c>
      <c r="G42" s="19" t="s">
        <v>205</v>
      </c>
      <c r="H42" s="16" t="s">
        <v>1168</v>
      </c>
      <c r="I42" s="20" t="s">
        <v>631</v>
      </c>
      <c r="J42" s="21" t="s">
        <v>23</v>
      </c>
      <c r="K42" s="16" t="s">
        <v>1159</v>
      </c>
      <c r="L42" s="16" t="s">
        <v>1159</v>
      </c>
      <c r="M42" s="51" t="s">
        <v>1169</v>
      </c>
      <c r="N42" s="52">
        <v>1820000</v>
      </c>
      <c r="O42" s="53"/>
    </row>
    <row r="43" spans="1:15" s="25" customFormat="1" ht="16.5" customHeight="1" x14ac:dyDescent="0.25">
      <c r="A43" s="14">
        <v>37</v>
      </c>
      <c r="B43" s="15" t="str">
        <f t="shared" si="0"/>
        <v>HL-4657</v>
      </c>
      <c r="C43" s="14"/>
      <c r="D43" s="16" t="s">
        <v>1170</v>
      </c>
      <c r="E43" s="17" t="s">
        <v>1171</v>
      </c>
      <c r="F43" s="18" t="s">
        <v>1172</v>
      </c>
      <c r="G43" s="19" t="s">
        <v>386</v>
      </c>
      <c r="H43" s="16" t="s">
        <v>1173</v>
      </c>
      <c r="I43" s="20" t="s">
        <v>654</v>
      </c>
      <c r="J43" s="21" t="s">
        <v>23</v>
      </c>
      <c r="K43" s="16" t="s">
        <v>1159</v>
      </c>
      <c r="L43" s="16" t="s">
        <v>1159</v>
      </c>
      <c r="M43" s="51" t="s">
        <v>1174</v>
      </c>
      <c r="N43" s="52">
        <v>920000</v>
      </c>
      <c r="O43" s="53"/>
    </row>
    <row r="44" spans="1:15" s="25" customFormat="1" ht="16.5" customHeight="1" x14ac:dyDescent="0.25">
      <c r="A44" s="14">
        <v>38</v>
      </c>
      <c r="B44" s="15" t="str">
        <f t="shared" si="0"/>
        <v>HL-4658</v>
      </c>
      <c r="C44" s="14"/>
      <c r="D44" s="16" t="s">
        <v>1175</v>
      </c>
      <c r="E44" s="17" t="s">
        <v>1176</v>
      </c>
      <c r="F44" s="18" t="s">
        <v>1177</v>
      </c>
      <c r="G44" s="19" t="s">
        <v>1178</v>
      </c>
      <c r="H44" s="16" t="s">
        <v>1179</v>
      </c>
      <c r="I44" s="20" t="s">
        <v>358</v>
      </c>
      <c r="J44" s="21" t="s">
        <v>23</v>
      </c>
      <c r="K44" s="16" t="s">
        <v>1159</v>
      </c>
      <c r="L44" s="16" t="s">
        <v>1159</v>
      </c>
      <c r="M44" s="51" t="s">
        <v>1180</v>
      </c>
      <c r="N44" s="52">
        <v>540000</v>
      </c>
      <c r="O44" s="53"/>
    </row>
    <row r="45" spans="1:15" s="25" customFormat="1" ht="16.5" customHeight="1" x14ac:dyDescent="0.25">
      <c r="A45" s="14">
        <v>39</v>
      </c>
      <c r="B45" s="15" t="str">
        <f t="shared" si="0"/>
        <v>HL-4659</v>
      </c>
      <c r="C45" s="14"/>
      <c r="D45" s="16" t="s">
        <v>1181</v>
      </c>
      <c r="E45" s="17" t="s">
        <v>1182</v>
      </c>
      <c r="F45" s="18" t="s">
        <v>521</v>
      </c>
      <c r="G45" s="19" t="s">
        <v>1183</v>
      </c>
      <c r="H45" s="16" t="s">
        <v>1184</v>
      </c>
      <c r="I45" s="20" t="s">
        <v>195</v>
      </c>
      <c r="J45" s="21" t="s">
        <v>23</v>
      </c>
      <c r="K45" s="16" t="s">
        <v>1159</v>
      </c>
      <c r="L45" s="16" t="s">
        <v>1159</v>
      </c>
      <c r="M45" s="51" t="s">
        <v>1185</v>
      </c>
      <c r="N45" s="52">
        <v>1620000</v>
      </c>
      <c r="O45" s="53"/>
    </row>
    <row r="46" spans="1:15" s="25" customFormat="1" ht="16.5" customHeight="1" x14ac:dyDescent="0.25">
      <c r="A46" s="14">
        <v>40</v>
      </c>
      <c r="B46" s="15" t="str">
        <f t="shared" si="0"/>
        <v>HL-4660</v>
      </c>
      <c r="C46" s="14"/>
      <c r="D46" s="16" t="s">
        <v>1186</v>
      </c>
      <c r="E46" s="17" t="s">
        <v>1187</v>
      </c>
      <c r="F46" s="18" t="s">
        <v>1188</v>
      </c>
      <c r="G46" s="19" t="s">
        <v>522</v>
      </c>
      <c r="H46" s="16" t="s">
        <v>1189</v>
      </c>
      <c r="I46" s="20" t="s">
        <v>619</v>
      </c>
      <c r="J46" s="21" t="s">
        <v>23</v>
      </c>
      <c r="K46" s="16" t="s">
        <v>1159</v>
      </c>
      <c r="L46" s="16" t="s">
        <v>1159</v>
      </c>
      <c r="M46" s="51" t="s">
        <v>1190</v>
      </c>
      <c r="N46" s="52">
        <v>860000</v>
      </c>
      <c r="O46" s="53"/>
    </row>
    <row r="47" spans="1:15" ht="17.25" customHeight="1" x14ac:dyDescent="0.25">
      <c r="A47" s="26" t="s">
        <v>603</v>
      </c>
      <c r="B47" s="27"/>
      <c r="C47" s="27"/>
      <c r="D47" s="27"/>
      <c r="E47" s="27"/>
      <c r="F47" s="27"/>
      <c r="G47" s="27"/>
      <c r="H47" s="27"/>
      <c r="I47" s="28"/>
      <c r="J47" s="28"/>
      <c r="K47" s="28"/>
      <c r="L47" s="28"/>
      <c r="M47" s="28"/>
      <c r="N47" s="29">
        <f>SUM(N7:N46)</f>
        <v>34130000</v>
      </c>
      <c r="O47" s="30"/>
    </row>
    <row r="48" spans="1:15" ht="24.75" customHeight="1" x14ac:dyDescent="0.25">
      <c r="A48" s="31" t="s">
        <v>1191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3"/>
    </row>
    <row r="49" spans="1:15" ht="21" customHeight="1" x14ac:dyDescent="0.25">
      <c r="A49" s="34"/>
      <c r="B49" s="35"/>
      <c r="C49" s="35"/>
      <c r="D49" s="35"/>
      <c r="E49" s="35"/>
      <c r="F49" s="36"/>
      <c r="G49" s="37" t="s">
        <v>1192</v>
      </c>
      <c r="H49" s="37"/>
      <c r="I49" s="37"/>
      <c r="J49" s="37"/>
      <c r="K49" s="37"/>
      <c r="L49" s="37"/>
      <c r="M49" s="37"/>
      <c r="N49" s="37"/>
      <c r="O49" s="37"/>
    </row>
    <row r="50" spans="1:15" ht="24.75" customHeight="1" x14ac:dyDescent="0.25">
      <c r="A50" s="38" t="s">
        <v>606</v>
      </c>
      <c r="B50" s="38"/>
      <c r="C50" s="38"/>
      <c r="D50" s="38"/>
      <c r="E50" s="39" t="s">
        <v>607</v>
      </c>
      <c r="F50" s="39"/>
      <c r="G50" s="39"/>
      <c r="H50" s="40"/>
      <c r="I50" s="38" t="s">
        <v>608</v>
      </c>
      <c r="J50" s="38"/>
      <c r="K50" s="38"/>
      <c r="L50" s="38"/>
      <c r="M50" s="38"/>
      <c r="N50" s="38"/>
      <c r="O50" s="38"/>
    </row>
    <row r="51" spans="1:15" x14ac:dyDescent="0.25">
      <c r="A51" s="34"/>
      <c r="B51" s="38"/>
      <c r="C51" s="38"/>
      <c r="D51" s="38"/>
      <c r="E51" s="38"/>
      <c r="F51" s="36"/>
      <c r="G51" s="41"/>
      <c r="H51" s="41"/>
      <c r="I51" s="41"/>
      <c r="J51" s="41"/>
      <c r="K51" s="41"/>
      <c r="L51" s="41"/>
      <c r="M51" s="41"/>
      <c r="N51" s="41"/>
      <c r="O51" s="36"/>
    </row>
    <row r="52" spans="1:15" x14ac:dyDescent="0.25">
      <c r="A52" s="34"/>
      <c r="B52" s="42"/>
      <c r="C52" s="42"/>
      <c r="D52" s="42"/>
      <c r="E52" s="42"/>
      <c r="F52" s="43"/>
      <c r="G52" s="44" t="s">
        <v>609</v>
      </c>
      <c r="H52" s="44"/>
      <c r="I52" s="44"/>
      <c r="J52" s="44"/>
      <c r="K52" s="44"/>
      <c r="L52" s="44"/>
      <c r="M52" s="44"/>
      <c r="N52" s="44"/>
      <c r="O52" s="45"/>
    </row>
    <row r="53" spans="1:15" x14ac:dyDescent="0.25">
      <c r="A53" s="34"/>
      <c r="B53" s="43"/>
      <c r="C53" s="43"/>
      <c r="D53" s="43"/>
      <c r="E53" s="43"/>
      <c r="F53" s="43"/>
      <c r="G53" s="44"/>
      <c r="H53" s="44"/>
      <c r="I53" s="44"/>
      <c r="J53" s="44"/>
      <c r="K53" s="44"/>
      <c r="L53" s="44"/>
      <c r="M53" s="44"/>
      <c r="N53" s="44"/>
      <c r="O53" s="45"/>
    </row>
    <row r="54" spans="1:15" ht="22.5" customHeight="1" x14ac:dyDescent="0.25">
      <c r="A54" s="38" t="s">
        <v>610</v>
      </c>
      <c r="B54" s="38"/>
      <c r="C54" s="38"/>
      <c r="D54" s="38"/>
      <c r="E54" s="38" t="s">
        <v>611</v>
      </c>
      <c r="F54" s="38"/>
      <c r="G54" s="38"/>
      <c r="H54" s="41"/>
      <c r="I54" s="38" t="s">
        <v>612</v>
      </c>
      <c r="J54" s="38"/>
      <c r="K54" s="38"/>
      <c r="L54" s="38"/>
      <c r="M54" s="38"/>
      <c r="N54" s="38"/>
      <c r="O54" s="38"/>
    </row>
    <row r="55" spans="1:15" x14ac:dyDescent="0.25">
      <c r="A55" s="46" t="s">
        <v>613</v>
      </c>
      <c r="B55" s="1"/>
      <c r="C55" s="1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3"/>
    </row>
    <row r="56" spans="1:15" x14ac:dyDescent="0.25">
      <c r="A56" s="46"/>
      <c r="B56" s="1"/>
      <c r="C56" s="1"/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3"/>
    </row>
    <row r="57" spans="1:15" x14ac:dyDescent="0.25">
      <c r="A57" s="46"/>
      <c r="B57" s="47"/>
      <c r="C57" s="47"/>
      <c r="D57" s="47"/>
      <c r="E57" s="47"/>
      <c r="F57" s="48"/>
      <c r="G57" s="1"/>
      <c r="H57" s="1"/>
      <c r="I57" s="2"/>
      <c r="J57" s="1"/>
      <c r="K57" s="1"/>
      <c r="L57" s="1"/>
      <c r="M57" s="1"/>
      <c r="N57" s="1"/>
      <c r="O57" s="3"/>
    </row>
  </sheetData>
  <mergeCells count="15">
    <mergeCell ref="B57:E57"/>
    <mergeCell ref="A50:D50"/>
    <mergeCell ref="E50:G50"/>
    <mergeCell ref="I50:O50"/>
    <mergeCell ref="B51:E51"/>
    <mergeCell ref="B52:E52"/>
    <mergeCell ref="A54:D54"/>
    <mergeCell ref="E54:G54"/>
    <mergeCell ref="I54:O54"/>
    <mergeCell ref="A4:O4"/>
    <mergeCell ref="A5:O5"/>
    <mergeCell ref="A47:H47"/>
    <mergeCell ref="A48:O48"/>
    <mergeCell ref="B49:E49"/>
    <mergeCell ref="G49:O4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5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0.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1193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14" si="0">M7</f>
        <v>HL-4661</v>
      </c>
      <c r="C7" s="14"/>
      <c r="D7" s="16" t="s">
        <v>1194</v>
      </c>
      <c r="E7" s="17" t="s">
        <v>1195</v>
      </c>
      <c r="F7" s="18" t="s">
        <v>217</v>
      </c>
      <c r="G7" s="19" t="s">
        <v>51</v>
      </c>
      <c r="H7" s="16" t="s">
        <v>1196</v>
      </c>
      <c r="I7" s="20" t="s">
        <v>340</v>
      </c>
      <c r="J7" s="21" t="s">
        <v>23</v>
      </c>
      <c r="K7" s="16" t="s">
        <v>1197</v>
      </c>
      <c r="L7" s="16" t="s">
        <v>1197</v>
      </c>
      <c r="M7" s="51" t="s">
        <v>1198</v>
      </c>
      <c r="N7" s="52">
        <v>320000</v>
      </c>
      <c r="O7" s="53"/>
    </row>
    <row r="8" spans="1:15" s="25" customFormat="1" ht="16.5" customHeight="1" x14ac:dyDescent="0.25">
      <c r="A8" s="14">
        <v>2</v>
      </c>
      <c r="B8" s="15" t="str">
        <f t="shared" si="0"/>
        <v>HL-4662</v>
      </c>
      <c r="C8" s="14"/>
      <c r="D8" s="16" t="s">
        <v>1199</v>
      </c>
      <c r="E8" s="17" t="s">
        <v>1200</v>
      </c>
      <c r="F8" s="18" t="s">
        <v>139</v>
      </c>
      <c r="G8" s="19" t="s">
        <v>1201</v>
      </c>
      <c r="H8" s="16" t="s">
        <v>1202</v>
      </c>
      <c r="I8" s="20" t="s">
        <v>358</v>
      </c>
      <c r="J8" s="21" t="s">
        <v>23</v>
      </c>
      <c r="K8" s="16" t="s">
        <v>1197</v>
      </c>
      <c r="L8" s="16" t="s">
        <v>1197</v>
      </c>
      <c r="M8" s="51" t="s">
        <v>1203</v>
      </c>
      <c r="N8" s="52">
        <v>640000</v>
      </c>
      <c r="O8" s="53"/>
    </row>
    <row r="9" spans="1:15" s="25" customFormat="1" ht="16.5" customHeight="1" x14ac:dyDescent="0.25">
      <c r="A9" s="14">
        <v>3</v>
      </c>
      <c r="B9" s="15" t="str">
        <f t="shared" si="0"/>
        <v>HL-4663</v>
      </c>
      <c r="C9" s="14"/>
      <c r="D9" s="16" t="s">
        <v>1204</v>
      </c>
      <c r="E9" s="17" t="s">
        <v>1205</v>
      </c>
      <c r="F9" s="18" t="s">
        <v>1206</v>
      </c>
      <c r="G9" s="19" t="s">
        <v>160</v>
      </c>
      <c r="H9" s="16" t="s">
        <v>1207</v>
      </c>
      <c r="I9" s="20" t="s">
        <v>169</v>
      </c>
      <c r="J9" s="21" t="s">
        <v>23</v>
      </c>
      <c r="K9" s="16" t="s">
        <v>1197</v>
      </c>
      <c r="L9" s="16" t="s">
        <v>1197</v>
      </c>
      <c r="M9" s="51" t="s">
        <v>1208</v>
      </c>
      <c r="N9" s="52">
        <v>320000</v>
      </c>
      <c r="O9" s="53"/>
    </row>
    <row r="10" spans="1:15" s="25" customFormat="1" ht="16.5" customHeight="1" x14ac:dyDescent="0.25">
      <c r="A10" s="14">
        <v>4</v>
      </c>
      <c r="B10" s="15" t="str">
        <f t="shared" si="0"/>
        <v>HL-4664</v>
      </c>
      <c r="C10" s="14"/>
      <c r="D10" s="16" t="s">
        <v>1209</v>
      </c>
      <c r="E10" s="17" t="s">
        <v>1210</v>
      </c>
      <c r="F10" s="18" t="s">
        <v>1211</v>
      </c>
      <c r="G10" s="19" t="s">
        <v>173</v>
      </c>
      <c r="H10" s="16" t="s">
        <v>1212</v>
      </c>
      <c r="I10" s="20" t="s">
        <v>619</v>
      </c>
      <c r="J10" s="21" t="s">
        <v>23</v>
      </c>
      <c r="K10" s="16" t="s">
        <v>1213</v>
      </c>
      <c r="L10" s="16" t="s">
        <v>1213</v>
      </c>
      <c r="M10" s="51" t="s">
        <v>1214</v>
      </c>
      <c r="N10" s="52">
        <v>590000</v>
      </c>
      <c r="O10" s="53"/>
    </row>
    <row r="11" spans="1:15" s="25" customFormat="1" ht="16.5" customHeight="1" x14ac:dyDescent="0.25">
      <c r="A11" s="14">
        <v>5</v>
      </c>
      <c r="B11" s="15" t="str">
        <f t="shared" si="0"/>
        <v>HL-4665</v>
      </c>
      <c r="C11" s="14"/>
      <c r="D11" s="16" t="s">
        <v>1215</v>
      </c>
      <c r="E11" s="17" t="s">
        <v>1216</v>
      </c>
      <c r="F11" s="18" t="s">
        <v>1217</v>
      </c>
      <c r="G11" s="19" t="s">
        <v>670</v>
      </c>
      <c r="H11" s="16" t="s">
        <v>1218</v>
      </c>
      <c r="I11" s="20" t="s">
        <v>1062</v>
      </c>
      <c r="J11" s="21" t="s">
        <v>23</v>
      </c>
      <c r="K11" s="16" t="s">
        <v>1213</v>
      </c>
      <c r="L11" s="16" t="s">
        <v>1213</v>
      </c>
      <c r="M11" s="51" t="s">
        <v>1219</v>
      </c>
      <c r="N11" s="52">
        <v>540000</v>
      </c>
      <c r="O11" s="53"/>
    </row>
    <row r="12" spans="1:15" s="25" customFormat="1" ht="16.5" customHeight="1" x14ac:dyDescent="0.25">
      <c r="A12" s="14">
        <v>6</v>
      </c>
      <c r="B12" s="15" t="str">
        <f t="shared" si="0"/>
        <v>HL-4666</v>
      </c>
      <c r="C12" s="14"/>
      <c r="D12" s="16" t="s">
        <v>1220</v>
      </c>
      <c r="E12" s="17" t="s">
        <v>1221</v>
      </c>
      <c r="F12" s="18" t="s">
        <v>28</v>
      </c>
      <c r="G12" s="19" t="s">
        <v>1222</v>
      </c>
      <c r="H12" s="16" t="s">
        <v>1223</v>
      </c>
      <c r="I12" s="20" t="s">
        <v>924</v>
      </c>
      <c r="J12" s="21" t="s">
        <v>23</v>
      </c>
      <c r="K12" s="16" t="s">
        <v>1213</v>
      </c>
      <c r="L12" s="16" t="s">
        <v>1213</v>
      </c>
      <c r="M12" s="51" t="s">
        <v>1224</v>
      </c>
      <c r="N12" s="52">
        <v>540000</v>
      </c>
      <c r="O12" s="53"/>
    </row>
    <row r="13" spans="1:15" s="25" customFormat="1" ht="16.5" customHeight="1" x14ac:dyDescent="0.25">
      <c r="A13" s="14">
        <v>7</v>
      </c>
      <c r="B13" s="15" t="str">
        <f t="shared" si="0"/>
        <v>HL-4667</v>
      </c>
      <c r="C13" s="14"/>
      <c r="D13" s="16" t="s">
        <v>1225</v>
      </c>
      <c r="E13" s="17" t="s">
        <v>1226</v>
      </c>
      <c r="F13" s="18" t="s">
        <v>1227</v>
      </c>
      <c r="G13" s="19" t="s">
        <v>1228</v>
      </c>
      <c r="H13" s="16" t="s">
        <v>1229</v>
      </c>
      <c r="I13" s="20" t="s">
        <v>340</v>
      </c>
      <c r="J13" s="21" t="s">
        <v>23</v>
      </c>
      <c r="K13" s="16" t="s">
        <v>1213</v>
      </c>
      <c r="L13" s="16" t="s">
        <v>1213</v>
      </c>
      <c r="M13" s="51" t="s">
        <v>1230</v>
      </c>
      <c r="N13" s="52">
        <v>320000</v>
      </c>
      <c r="O13" s="53"/>
    </row>
    <row r="14" spans="1:15" s="25" customFormat="1" ht="16.5" customHeight="1" x14ac:dyDescent="0.25">
      <c r="A14" s="14">
        <v>8</v>
      </c>
      <c r="B14" s="15" t="str">
        <f t="shared" si="0"/>
        <v>HL-4668</v>
      </c>
      <c r="C14" s="14"/>
      <c r="D14" s="16" t="s">
        <v>1231</v>
      </c>
      <c r="E14" s="17" t="s">
        <v>1232</v>
      </c>
      <c r="F14" s="18" t="s">
        <v>1233</v>
      </c>
      <c r="G14" s="19" t="s">
        <v>1008</v>
      </c>
      <c r="H14" s="16" t="s">
        <v>1234</v>
      </c>
      <c r="I14" s="20" t="s">
        <v>219</v>
      </c>
      <c r="J14" s="21" t="s">
        <v>23</v>
      </c>
      <c r="K14" s="16" t="s">
        <v>1213</v>
      </c>
      <c r="L14" s="16" t="s">
        <v>1213</v>
      </c>
      <c r="M14" s="51" t="s">
        <v>1235</v>
      </c>
      <c r="N14" s="52">
        <v>2700000</v>
      </c>
      <c r="O14" s="53"/>
    </row>
    <row r="15" spans="1:15" ht="17.25" customHeight="1" x14ac:dyDescent="0.25">
      <c r="A15" s="26" t="s">
        <v>603</v>
      </c>
      <c r="B15" s="27"/>
      <c r="C15" s="27"/>
      <c r="D15" s="27"/>
      <c r="E15" s="27"/>
      <c r="F15" s="27"/>
      <c r="G15" s="27"/>
      <c r="H15" s="27"/>
      <c r="I15" s="28"/>
      <c r="J15" s="28"/>
      <c r="K15" s="28"/>
      <c r="L15" s="28"/>
      <c r="M15" s="28"/>
      <c r="N15" s="29">
        <f>SUM(N7:N14)</f>
        <v>5970000</v>
      </c>
      <c r="O15" s="30"/>
    </row>
    <row r="16" spans="1:15" ht="24.75" customHeight="1" x14ac:dyDescent="0.25">
      <c r="A16" s="31" t="s">
        <v>1236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3"/>
    </row>
    <row r="17" spans="1:15" ht="21" customHeight="1" x14ac:dyDescent="0.25">
      <c r="A17" s="34"/>
      <c r="B17" s="35"/>
      <c r="C17" s="35"/>
      <c r="D17" s="35"/>
      <c r="E17" s="35"/>
      <c r="F17" s="36"/>
      <c r="G17" s="37" t="s">
        <v>1237</v>
      </c>
      <c r="H17" s="37"/>
      <c r="I17" s="37"/>
      <c r="J17" s="37"/>
      <c r="K17" s="37"/>
      <c r="L17" s="37"/>
      <c r="M17" s="37"/>
      <c r="N17" s="37"/>
      <c r="O17" s="37"/>
    </row>
    <row r="18" spans="1:15" ht="24.75" customHeight="1" x14ac:dyDescent="0.25">
      <c r="A18" s="38" t="s">
        <v>606</v>
      </c>
      <c r="B18" s="38"/>
      <c r="C18" s="38"/>
      <c r="D18" s="38"/>
      <c r="E18" s="39" t="s">
        <v>607</v>
      </c>
      <c r="F18" s="39"/>
      <c r="G18" s="39"/>
      <c r="H18" s="40"/>
      <c r="I18" s="38" t="s">
        <v>608</v>
      </c>
      <c r="J18" s="38"/>
      <c r="K18" s="38"/>
      <c r="L18" s="38"/>
      <c r="M18" s="38"/>
      <c r="N18" s="38"/>
      <c r="O18" s="38"/>
    </row>
    <row r="19" spans="1:15" x14ac:dyDescent="0.25">
      <c r="A19" s="34"/>
      <c r="B19" s="38"/>
      <c r="C19" s="38"/>
      <c r="D19" s="38"/>
      <c r="E19" s="38"/>
      <c r="F19" s="36"/>
      <c r="G19" s="41"/>
      <c r="H19" s="41"/>
      <c r="I19" s="41"/>
      <c r="J19" s="41"/>
      <c r="K19" s="41"/>
      <c r="L19" s="41"/>
      <c r="M19" s="41"/>
      <c r="N19" s="41"/>
      <c r="O19" s="36"/>
    </row>
    <row r="20" spans="1:15" x14ac:dyDescent="0.25">
      <c r="A20" s="34"/>
      <c r="B20" s="42"/>
      <c r="C20" s="42"/>
      <c r="D20" s="42"/>
      <c r="E20" s="42"/>
      <c r="F20" s="43"/>
      <c r="G20" s="44" t="s">
        <v>609</v>
      </c>
      <c r="H20" s="44"/>
      <c r="I20" s="44"/>
      <c r="J20" s="44"/>
      <c r="K20" s="44"/>
      <c r="L20" s="44"/>
      <c r="M20" s="44"/>
      <c r="N20" s="44"/>
      <c r="O20" s="45"/>
    </row>
    <row r="21" spans="1:15" x14ac:dyDescent="0.25">
      <c r="A21" s="34"/>
      <c r="B21" s="43"/>
      <c r="C21" s="43"/>
      <c r="D21" s="43"/>
      <c r="E21" s="43"/>
      <c r="F21" s="43"/>
      <c r="G21" s="44"/>
      <c r="H21" s="44"/>
      <c r="I21" s="44"/>
      <c r="J21" s="44"/>
      <c r="K21" s="44"/>
      <c r="L21" s="44"/>
      <c r="M21" s="44"/>
      <c r="N21" s="44"/>
      <c r="O21" s="45"/>
    </row>
    <row r="22" spans="1:15" ht="22.5" customHeight="1" x14ac:dyDescent="0.25">
      <c r="A22" s="38" t="s">
        <v>610</v>
      </c>
      <c r="B22" s="38"/>
      <c r="C22" s="38"/>
      <c r="D22" s="38"/>
      <c r="E22" s="38" t="s">
        <v>611</v>
      </c>
      <c r="F22" s="38"/>
      <c r="G22" s="38"/>
      <c r="H22" s="41"/>
      <c r="I22" s="38" t="s">
        <v>612</v>
      </c>
      <c r="J22" s="38"/>
      <c r="K22" s="38"/>
      <c r="L22" s="38"/>
      <c r="M22" s="38"/>
      <c r="N22" s="38"/>
      <c r="O22" s="38"/>
    </row>
    <row r="23" spans="1:15" x14ac:dyDescent="0.25">
      <c r="A23" s="46" t="s">
        <v>613</v>
      </c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46"/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46"/>
      <c r="B25" s="47"/>
      <c r="C25" s="47"/>
      <c r="D25" s="47"/>
      <c r="E25" s="47"/>
      <c r="F25" s="48"/>
      <c r="G25" s="1"/>
      <c r="H25" s="1"/>
      <c r="I25" s="2"/>
      <c r="J25" s="1"/>
      <c r="K25" s="1"/>
      <c r="L25" s="1"/>
      <c r="M25" s="1"/>
      <c r="N25" s="1"/>
      <c r="O25" s="3"/>
    </row>
  </sheetData>
  <mergeCells count="15">
    <mergeCell ref="B25:E25"/>
    <mergeCell ref="A18:D18"/>
    <mergeCell ref="E18:G18"/>
    <mergeCell ref="I18:O18"/>
    <mergeCell ref="B19:E19"/>
    <mergeCell ref="B20:E20"/>
    <mergeCell ref="A22:D22"/>
    <mergeCell ref="E22:G22"/>
    <mergeCell ref="I22:O22"/>
    <mergeCell ref="A4:O4"/>
    <mergeCell ref="A5:O5"/>
    <mergeCell ref="A15:H15"/>
    <mergeCell ref="A16:O16"/>
    <mergeCell ref="B17:E17"/>
    <mergeCell ref="G17:O1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1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1238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6.5" customHeight="1" x14ac:dyDescent="0.25">
      <c r="A7" s="14">
        <v>1</v>
      </c>
      <c r="B7" s="15" t="str">
        <f t="shared" ref="B7:B10" si="0">M7</f>
        <v>HL-4669</v>
      </c>
      <c r="C7" s="14"/>
      <c r="D7" s="16" t="s">
        <v>1239</v>
      </c>
      <c r="E7" s="17" t="s">
        <v>49</v>
      </c>
      <c r="F7" s="18" t="s">
        <v>50</v>
      </c>
      <c r="G7" s="19" t="s">
        <v>51</v>
      </c>
      <c r="H7" s="16" t="s">
        <v>52</v>
      </c>
      <c r="I7" s="20" t="s">
        <v>53</v>
      </c>
      <c r="J7" s="21" t="s">
        <v>23</v>
      </c>
      <c r="K7" s="16" t="s">
        <v>1240</v>
      </c>
      <c r="L7" s="16" t="s">
        <v>1240</v>
      </c>
      <c r="M7" s="51" t="s">
        <v>1241</v>
      </c>
      <c r="N7" s="52">
        <v>320000</v>
      </c>
      <c r="O7" s="53"/>
    </row>
    <row r="8" spans="1:15" s="25" customFormat="1" ht="16.5" customHeight="1" x14ac:dyDescent="0.25">
      <c r="A8" s="14">
        <v>2</v>
      </c>
      <c r="B8" s="15" t="str">
        <f t="shared" si="0"/>
        <v>HL-4670</v>
      </c>
      <c r="C8" s="14"/>
      <c r="D8" s="16" t="s">
        <v>1242</v>
      </c>
      <c r="E8" s="17" t="s">
        <v>1243</v>
      </c>
      <c r="F8" s="18" t="s">
        <v>1244</v>
      </c>
      <c r="G8" s="19" t="s">
        <v>1008</v>
      </c>
      <c r="H8" s="16" t="s">
        <v>1245</v>
      </c>
      <c r="I8" s="20" t="s">
        <v>914</v>
      </c>
      <c r="J8" s="21" t="s">
        <v>23</v>
      </c>
      <c r="K8" s="16" t="s">
        <v>1240</v>
      </c>
      <c r="L8" s="16" t="s">
        <v>1240</v>
      </c>
      <c r="M8" s="51" t="s">
        <v>1246</v>
      </c>
      <c r="N8" s="52">
        <v>1450000</v>
      </c>
      <c r="O8" s="53"/>
    </row>
    <row r="9" spans="1:15" s="25" customFormat="1" ht="16.5" customHeight="1" x14ac:dyDescent="0.25">
      <c r="A9" s="14">
        <v>3</v>
      </c>
      <c r="B9" s="15" t="str">
        <f t="shared" si="0"/>
        <v>HL-4671</v>
      </c>
      <c r="C9" s="14"/>
      <c r="D9" s="16" t="s">
        <v>1247</v>
      </c>
      <c r="E9" s="17" t="s">
        <v>1248</v>
      </c>
      <c r="F9" s="18" t="s">
        <v>1249</v>
      </c>
      <c r="G9" s="19" t="s">
        <v>1032</v>
      </c>
      <c r="H9" s="16" t="s">
        <v>1250</v>
      </c>
      <c r="I9" s="20" t="s">
        <v>914</v>
      </c>
      <c r="J9" s="21" t="s">
        <v>23</v>
      </c>
      <c r="K9" s="16" t="s">
        <v>1240</v>
      </c>
      <c r="L9" s="16" t="s">
        <v>1240</v>
      </c>
      <c r="M9" s="51" t="s">
        <v>1251</v>
      </c>
      <c r="N9" s="52">
        <v>1130000</v>
      </c>
      <c r="O9" s="53"/>
    </row>
    <row r="10" spans="1:15" s="25" customFormat="1" ht="16.5" customHeight="1" x14ac:dyDescent="0.25">
      <c r="A10" s="14">
        <v>4</v>
      </c>
      <c r="B10" s="15" t="str">
        <f t="shared" si="0"/>
        <v>HL-4672</v>
      </c>
      <c r="C10" s="14"/>
      <c r="D10" s="16" t="s">
        <v>1252</v>
      </c>
      <c r="E10" s="17" t="s">
        <v>1253</v>
      </c>
      <c r="F10" s="18" t="s">
        <v>1254</v>
      </c>
      <c r="G10" s="19" t="s">
        <v>1255</v>
      </c>
      <c r="H10" s="16" t="s">
        <v>1256</v>
      </c>
      <c r="I10" s="20" t="s">
        <v>182</v>
      </c>
      <c r="J10" s="21" t="s">
        <v>23</v>
      </c>
      <c r="K10" s="16" t="s">
        <v>1257</v>
      </c>
      <c r="L10" s="16" t="s">
        <v>1257</v>
      </c>
      <c r="M10" s="51" t="s">
        <v>1258</v>
      </c>
      <c r="N10" s="52">
        <v>640000</v>
      </c>
      <c r="O10" s="53"/>
    </row>
    <row r="11" spans="1:15" ht="17.25" customHeight="1" x14ac:dyDescent="0.25">
      <c r="A11" s="26" t="s">
        <v>603</v>
      </c>
      <c r="B11" s="27"/>
      <c r="C11" s="27"/>
      <c r="D11" s="27"/>
      <c r="E11" s="27"/>
      <c r="F11" s="27"/>
      <c r="G11" s="27"/>
      <c r="H11" s="27"/>
      <c r="I11" s="28"/>
      <c r="J11" s="28"/>
      <c r="K11" s="28"/>
      <c r="L11" s="28"/>
      <c r="M11" s="28"/>
      <c r="N11" s="29">
        <f>SUM(N7:N10)</f>
        <v>3540000</v>
      </c>
      <c r="O11" s="30"/>
    </row>
    <row r="12" spans="1:15" ht="24.75" customHeight="1" x14ac:dyDescent="0.25">
      <c r="A12" s="31" t="str">
        <f>_xll.VND(N11)</f>
        <v>Ba triệu năm trăm bốn mươi ngàn đồng chẵn.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3"/>
    </row>
    <row r="13" spans="1:15" ht="21" customHeight="1" x14ac:dyDescent="0.25">
      <c r="A13" s="34"/>
      <c r="B13" s="35"/>
      <c r="C13" s="35"/>
      <c r="D13" s="35"/>
      <c r="E13" s="35"/>
      <c r="F13" s="36"/>
      <c r="G13" s="37" t="s">
        <v>1259</v>
      </c>
      <c r="H13" s="37"/>
      <c r="I13" s="37"/>
      <c r="J13" s="37"/>
      <c r="K13" s="37"/>
      <c r="L13" s="37"/>
      <c r="M13" s="37"/>
      <c r="N13" s="37"/>
      <c r="O13" s="37"/>
    </row>
    <row r="14" spans="1:15" ht="24.75" customHeight="1" x14ac:dyDescent="0.25">
      <c r="A14" s="38" t="s">
        <v>606</v>
      </c>
      <c r="B14" s="38"/>
      <c r="C14" s="38"/>
      <c r="D14" s="38"/>
      <c r="E14" s="39" t="s">
        <v>607</v>
      </c>
      <c r="F14" s="39"/>
      <c r="G14" s="39"/>
      <c r="H14" s="40"/>
      <c r="I14" s="38" t="s">
        <v>608</v>
      </c>
      <c r="J14" s="38"/>
      <c r="K14" s="38"/>
      <c r="L14" s="38"/>
      <c r="M14" s="38"/>
      <c r="N14" s="38"/>
      <c r="O14" s="38"/>
    </row>
    <row r="15" spans="1:15" x14ac:dyDescent="0.25">
      <c r="A15" s="34"/>
      <c r="B15" s="38"/>
      <c r="C15" s="38"/>
      <c r="D15" s="38"/>
      <c r="E15" s="38"/>
      <c r="F15" s="36"/>
      <c r="G15" s="41"/>
      <c r="H15" s="41"/>
      <c r="I15" s="41"/>
      <c r="J15" s="41"/>
      <c r="K15" s="41"/>
      <c r="L15" s="41"/>
      <c r="M15" s="41"/>
      <c r="N15" s="41"/>
      <c r="O15" s="36"/>
    </row>
    <row r="16" spans="1:15" x14ac:dyDescent="0.25">
      <c r="A16" s="34"/>
      <c r="B16" s="42"/>
      <c r="C16" s="42"/>
      <c r="D16" s="42"/>
      <c r="E16" s="42"/>
      <c r="F16" s="43"/>
      <c r="G16" s="44" t="s">
        <v>609</v>
      </c>
      <c r="H16" s="44"/>
      <c r="I16" s="44"/>
      <c r="J16" s="44"/>
      <c r="K16" s="44"/>
      <c r="L16" s="44"/>
      <c r="M16" s="44"/>
      <c r="N16" s="44"/>
      <c r="O16" s="45"/>
    </row>
    <row r="17" spans="1:15" x14ac:dyDescent="0.25">
      <c r="A17" s="34"/>
      <c r="B17" s="43"/>
      <c r="C17" s="43"/>
      <c r="D17" s="43"/>
      <c r="E17" s="43"/>
      <c r="F17" s="43"/>
      <c r="G17" s="44"/>
      <c r="H17" s="44"/>
      <c r="I17" s="44"/>
      <c r="J17" s="44"/>
      <c r="K17" s="44"/>
      <c r="L17" s="44"/>
      <c r="M17" s="44"/>
      <c r="N17" s="44"/>
      <c r="O17" s="45"/>
    </row>
    <row r="18" spans="1:15" ht="22.5" customHeight="1" x14ac:dyDescent="0.25">
      <c r="A18" s="38" t="s">
        <v>610</v>
      </c>
      <c r="B18" s="38"/>
      <c r="C18" s="38"/>
      <c r="D18" s="38"/>
      <c r="E18" s="38" t="s">
        <v>611</v>
      </c>
      <c r="F18" s="38"/>
      <c r="G18" s="38"/>
      <c r="H18" s="41"/>
      <c r="I18" s="38" t="s">
        <v>612</v>
      </c>
      <c r="J18" s="38"/>
      <c r="K18" s="38"/>
      <c r="L18" s="38"/>
      <c r="M18" s="38"/>
      <c r="N18" s="38"/>
      <c r="O18" s="38"/>
    </row>
    <row r="19" spans="1:15" x14ac:dyDescent="0.25">
      <c r="A19" s="46" t="s">
        <v>613</v>
      </c>
      <c r="B19" s="1"/>
      <c r="C19" s="1"/>
      <c r="D19" s="1"/>
      <c r="E19" s="1"/>
      <c r="F19" s="1"/>
      <c r="G19" s="1"/>
      <c r="H19" s="1"/>
      <c r="I19" s="2"/>
      <c r="J19" s="1"/>
      <c r="K19" s="1"/>
      <c r="L19" s="1"/>
      <c r="M19" s="1"/>
      <c r="N19" s="1"/>
      <c r="O19" s="3"/>
    </row>
    <row r="20" spans="1:15" x14ac:dyDescent="0.25">
      <c r="A20" s="46"/>
      <c r="B20" s="1"/>
      <c r="C20" s="1"/>
      <c r="D20" s="1"/>
      <c r="E20" s="1"/>
      <c r="F20" s="1"/>
      <c r="G20" s="1"/>
      <c r="H20" s="1"/>
      <c r="I20" s="2"/>
      <c r="J20" s="1"/>
      <c r="K20" s="1"/>
      <c r="L20" s="1"/>
      <c r="M20" s="1"/>
      <c r="N20" s="1"/>
      <c r="O20" s="3"/>
    </row>
    <row r="21" spans="1:15" x14ac:dyDescent="0.25">
      <c r="A21" s="46"/>
      <c r="B21" s="47"/>
      <c r="C21" s="47"/>
      <c r="D21" s="47"/>
      <c r="E21" s="47"/>
      <c r="F21" s="48"/>
      <c r="G21" s="1"/>
      <c r="H21" s="1"/>
      <c r="I21" s="2"/>
      <c r="J21" s="1"/>
      <c r="K21" s="1"/>
      <c r="L21" s="1"/>
      <c r="M21" s="1"/>
      <c r="N21" s="1"/>
      <c r="O21" s="3"/>
    </row>
  </sheetData>
  <mergeCells count="15">
    <mergeCell ref="B21:E21"/>
    <mergeCell ref="A14:D14"/>
    <mergeCell ref="E14:G14"/>
    <mergeCell ref="I14:O14"/>
    <mergeCell ref="B15:E15"/>
    <mergeCell ref="B16:E16"/>
    <mergeCell ref="A18:D18"/>
    <mergeCell ref="E18:G18"/>
    <mergeCell ref="I18:O18"/>
    <mergeCell ref="A4:O4"/>
    <mergeCell ref="A5:O5"/>
    <mergeCell ref="A11:H11"/>
    <mergeCell ref="A12:O12"/>
    <mergeCell ref="B13:E13"/>
    <mergeCell ref="G13:O1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1260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24.75" customHeight="1" x14ac:dyDescent="0.25">
      <c r="A7" s="14">
        <v>1</v>
      </c>
      <c r="B7" s="15" t="str">
        <f t="shared" ref="B7" si="0">M7</f>
        <v>HL-4673</v>
      </c>
      <c r="C7" s="14"/>
      <c r="D7" s="16" t="s">
        <v>1261</v>
      </c>
      <c r="E7" s="17" t="s">
        <v>1262</v>
      </c>
      <c r="F7" s="18" t="s">
        <v>447</v>
      </c>
      <c r="G7" s="19" t="s">
        <v>739</v>
      </c>
      <c r="H7" s="16" t="s">
        <v>1263</v>
      </c>
      <c r="I7" s="20" t="s">
        <v>955</v>
      </c>
      <c r="J7" s="21" t="s">
        <v>23</v>
      </c>
      <c r="K7" s="16" t="s">
        <v>1264</v>
      </c>
      <c r="L7" s="16" t="s">
        <v>1264</v>
      </c>
      <c r="M7" s="51" t="s">
        <v>1265</v>
      </c>
      <c r="N7" s="52">
        <v>960000</v>
      </c>
      <c r="O7" s="53"/>
    </row>
    <row r="8" spans="1:15" ht="17.25" customHeight="1" x14ac:dyDescent="0.25">
      <c r="A8" s="26" t="s">
        <v>603</v>
      </c>
      <c r="B8" s="27"/>
      <c r="C8" s="27"/>
      <c r="D8" s="27"/>
      <c r="E8" s="27"/>
      <c r="F8" s="27"/>
      <c r="G8" s="27"/>
      <c r="H8" s="27"/>
      <c r="I8" s="28"/>
      <c r="J8" s="28"/>
      <c r="K8" s="28"/>
      <c r="L8" s="28"/>
      <c r="M8" s="28"/>
      <c r="N8" s="29">
        <f>SUM(N7:N7)</f>
        <v>960000</v>
      </c>
      <c r="O8" s="30"/>
    </row>
    <row r="9" spans="1:15" ht="24.75" customHeight="1" x14ac:dyDescent="0.25">
      <c r="A9" s="31" t="str">
        <f>_xll.VND(N8)</f>
        <v>Chín trăm sáu mươi ngàn đồng chẵn.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3"/>
    </row>
    <row r="10" spans="1:15" ht="21" customHeight="1" x14ac:dyDescent="0.25">
      <c r="A10" s="34"/>
      <c r="B10" s="35"/>
      <c r="C10" s="35"/>
      <c r="D10" s="35"/>
      <c r="E10" s="35"/>
      <c r="F10" s="36"/>
      <c r="G10" s="37" t="s">
        <v>1266</v>
      </c>
      <c r="H10" s="37"/>
      <c r="I10" s="37"/>
      <c r="J10" s="37"/>
      <c r="K10" s="37"/>
      <c r="L10" s="37"/>
      <c r="M10" s="37"/>
      <c r="N10" s="37"/>
      <c r="O10" s="37"/>
    </row>
    <row r="11" spans="1:15" ht="24.75" customHeight="1" x14ac:dyDescent="0.25">
      <c r="A11" s="38" t="s">
        <v>606</v>
      </c>
      <c r="B11" s="38"/>
      <c r="C11" s="38"/>
      <c r="D11" s="38"/>
      <c r="E11" s="39" t="s">
        <v>607</v>
      </c>
      <c r="F11" s="39"/>
      <c r="G11" s="39"/>
      <c r="H11" s="40"/>
      <c r="I11" s="38" t="s">
        <v>608</v>
      </c>
      <c r="J11" s="38"/>
      <c r="K11" s="38"/>
      <c r="L11" s="38"/>
      <c r="M11" s="38"/>
      <c r="N11" s="38"/>
      <c r="O11" s="38"/>
    </row>
    <row r="12" spans="1:15" x14ac:dyDescent="0.25">
      <c r="A12" s="34"/>
      <c r="B12" s="38"/>
      <c r="C12" s="38"/>
      <c r="D12" s="38"/>
      <c r="E12" s="38"/>
      <c r="F12" s="36"/>
      <c r="G12" s="41"/>
      <c r="H12" s="41"/>
      <c r="I12" s="41"/>
      <c r="J12" s="41"/>
      <c r="K12" s="41"/>
      <c r="L12" s="41"/>
      <c r="M12" s="41"/>
      <c r="N12" s="41"/>
      <c r="O12" s="36"/>
    </row>
    <row r="13" spans="1:15" x14ac:dyDescent="0.25">
      <c r="A13" s="34"/>
      <c r="B13" s="42"/>
      <c r="C13" s="42"/>
      <c r="D13" s="42"/>
      <c r="E13" s="42"/>
      <c r="F13" s="43"/>
      <c r="G13" s="44" t="s">
        <v>609</v>
      </c>
      <c r="H13" s="44"/>
      <c r="I13" s="44"/>
      <c r="J13" s="44"/>
      <c r="K13" s="44"/>
      <c r="L13" s="44"/>
      <c r="M13" s="44"/>
      <c r="N13" s="44"/>
      <c r="O13" s="45"/>
    </row>
    <row r="14" spans="1:15" x14ac:dyDescent="0.25">
      <c r="A14" s="34"/>
      <c r="B14" s="43"/>
      <c r="C14" s="43"/>
      <c r="D14" s="43"/>
      <c r="E14" s="43"/>
      <c r="F14" s="43"/>
      <c r="G14" s="44"/>
      <c r="H14" s="44"/>
      <c r="I14" s="44"/>
      <c r="J14" s="44"/>
      <c r="K14" s="44"/>
      <c r="L14" s="44"/>
      <c r="M14" s="44"/>
      <c r="N14" s="44"/>
      <c r="O14" s="45"/>
    </row>
    <row r="15" spans="1:15" ht="22.5" customHeight="1" x14ac:dyDescent="0.25">
      <c r="A15" s="38" t="s">
        <v>610</v>
      </c>
      <c r="B15" s="38"/>
      <c r="C15" s="38"/>
      <c r="D15" s="38"/>
      <c r="E15" s="38" t="s">
        <v>611</v>
      </c>
      <c r="F15" s="38"/>
      <c r="G15" s="38"/>
      <c r="H15" s="41"/>
      <c r="I15" s="38" t="s">
        <v>612</v>
      </c>
      <c r="J15" s="38"/>
      <c r="K15" s="38"/>
      <c r="L15" s="38"/>
      <c r="M15" s="38"/>
      <c r="N15" s="38"/>
      <c r="O15" s="38"/>
    </row>
    <row r="16" spans="1:15" x14ac:dyDescent="0.25">
      <c r="A16" s="46" t="s">
        <v>613</v>
      </c>
      <c r="B16" s="1"/>
      <c r="C16" s="1"/>
      <c r="D16" s="1"/>
      <c r="E16" s="1"/>
      <c r="F16" s="1"/>
      <c r="G16" s="1"/>
      <c r="H16" s="1"/>
      <c r="I16" s="2"/>
      <c r="J16" s="1"/>
      <c r="K16" s="1"/>
      <c r="L16" s="1"/>
      <c r="M16" s="1"/>
      <c r="N16" s="1"/>
      <c r="O16" s="3"/>
    </row>
    <row r="17" spans="1:15" x14ac:dyDescent="0.25">
      <c r="A17" s="46"/>
      <c r="B17" s="1"/>
      <c r="C17" s="1"/>
      <c r="D17" s="1"/>
      <c r="E17" s="1"/>
      <c r="F17" s="1"/>
      <c r="G17" s="1"/>
      <c r="H17" s="1"/>
      <c r="I17" s="2"/>
      <c r="J17" s="1"/>
      <c r="K17" s="1"/>
      <c r="L17" s="1"/>
      <c r="M17" s="1"/>
      <c r="N17" s="1"/>
      <c r="O17" s="3"/>
    </row>
    <row r="18" spans="1:15" x14ac:dyDescent="0.25">
      <c r="A18" s="46"/>
      <c r="B18" s="47"/>
      <c r="C18" s="47"/>
      <c r="D18" s="47"/>
      <c r="E18" s="47"/>
      <c r="F18" s="48"/>
      <c r="G18" s="1"/>
      <c r="H18" s="1"/>
      <c r="I18" s="2"/>
      <c r="J18" s="1"/>
      <c r="K18" s="1"/>
      <c r="L18" s="1"/>
      <c r="M18" s="1"/>
      <c r="N18" s="1"/>
      <c r="O18" s="3"/>
    </row>
  </sheetData>
  <mergeCells count="15">
    <mergeCell ref="B18:E18"/>
    <mergeCell ref="A11:D11"/>
    <mergeCell ref="E11:G11"/>
    <mergeCell ref="I11:O11"/>
    <mergeCell ref="B12:E12"/>
    <mergeCell ref="B13:E13"/>
    <mergeCell ref="A15:D15"/>
    <mergeCell ref="E15:G15"/>
    <mergeCell ref="I15:O15"/>
    <mergeCell ref="A4:O4"/>
    <mergeCell ref="A5:O5"/>
    <mergeCell ref="A8:H8"/>
    <mergeCell ref="A9:O9"/>
    <mergeCell ref="B10:E10"/>
    <mergeCell ref="G10:O1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9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1267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24.75" customHeight="1" x14ac:dyDescent="0.25">
      <c r="A7" s="14">
        <v>1</v>
      </c>
      <c r="B7" s="15" t="str">
        <f t="shared" ref="B7:B8" si="0">M7</f>
        <v>HL-4674</v>
      </c>
      <c r="C7" s="14"/>
      <c r="D7" s="16" t="s">
        <v>1268</v>
      </c>
      <c r="E7" s="17" t="s">
        <v>1269</v>
      </c>
      <c r="F7" s="18" t="s">
        <v>1270</v>
      </c>
      <c r="G7" s="19" t="s">
        <v>929</v>
      </c>
      <c r="H7" s="16" t="s">
        <v>1271</v>
      </c>
      <c r="I7" s="20" t="s">
        <v>924</v>
      </c>
      <c r="J7" s="21" t="s">
        <v>23</v>
      </c>
      <c r="K7" s="16" t="s">
        <v>1272</v>
      </c>
      <c r="L7" s="16" t="s">
        <v>1272</v>
      </c>
      <c r="M7" s="51" t="s">
        <v>1273</v>
      </c>
      <c r="N7" s="52">
        <v>540000</v>
      </c>
      <c r="O7" s="53"/>
    </row>
    <row r="8" spans="1:15" s="25" customFormat="1" ht="24.75" customHeight="1" x14ac:dyDescent="0.25">
      <c r="A8" s="14">
        <v>2</v>
      </c>
      <c r="B8" s="15" t="str">
        <f t="shared" si="0"/>
        <v>HL-4675</v>
      </c>
      <c r="C8" s="14"/>
      <c r="D8" s="16" t="s">
        <v>1274</v>
      </c>
      <c r="E8" s="17" t="s">
        <v>1275</v>
      </c>
      <c r="F8" s="18" t="s">
        <v>757</v>
      </c>
      <c r="G8" s="19" t="s">
        <v>167</v>
      </c>
      <c r="H8" s="16" t="s">
        <v>1276</v>
      </c>
      <c r="I8" s="20" t="s">
        <v>1277</v>
      </c>
      <c r="J8" s="21" t="s">
        <v>23</v>
      </c>
      <c r="K8" s="16" t="s">
        <v>1272</v>
      </c>
      <c r="L8" s="16" t="s">
        <v>1272</v>
      </c>
      <c r="M8" s="51" t="s">
        <v>1278</v>
      </c>
      <c r="N8" s="52">
        <v>460000</v>
      </c>
      <c r="O8" s="53"/>
    </row>
    <row r="9" spans="1:15" ht="17.25" customHeight="1" x14ac:dyDescent="0.25">
      <c r="A9" s="26" t="s">
        <v>603</v>
      </c>
      <c r="B9" s="27"/>
      <c r="C9" s="27"/>
      <c r="D9" s="27"/>
      <c r="E9" s="27"/>
      <c r="F9" s="27"/>
      <c r="G9" s="27"/>
      <c r="H9" s="27"/>
      <c r="I9" s="28"/>
      <c r="J9" s="28"/>
      <c r="K9" s="28"/>
      <c r="L9" s="28"/>
      <c r="M9" s="28"/>
      <c r="N9" s="29">
        <f>SUM(N7:N8)</f>
        <v>1000000</v>
      </c>
      <c r="O9" s="30"/>
    </row>
    <row r="10" spans="1:15" ht="24.75" customHeight="1" x14ac:dyDescent="0.25">
      <c r="A10" s="31" t="str">
        <f>_xll.VND(N9)</f>
        <v>Một triệu đồng chẵn.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3"/>
    </row>
    <row r="11" spans="1:15" ht="21" customHeight="1" x14ac:dyDescent="0.25">
      <c r="A11" s="34"/>
      <c r="B11" s="35"/>
      <c r="C11" s="35"/>
      <c r="D11" s="35"/>
      <c r="E11" s="35"/>
      <c r="F11" s="36"/>
      <c r="G11" s="37" t="s">
        <v>1279</v>
      </c>
      <c r="H11" s="37"/>
      <c r="I11" s="37"/>
      <c r="J11" s="37"/>
      <c r="K11" s="37"/>
      <c r="L11" s="37"/>
      <c r="M11" s="37"/>
      <c r="N11" s="37"/>
      <c r="O11" s="37"/>
    </row>
    <row r="12" spans="1:15" ht="24.75" customHeight="1" x14ac:dyDescent="0.25">
      <c r="A12" s="38" t="s">
        <v>606</v>
      </c>
      <c r="B12" s="38"/>
      <c r="C12" s="38"/>
      <c r="D12" s="38"/>
      <c r="E12" s="39" t="s">
        <v>607</v>
      </c>
      <c r="F12" s="39"/>
      <c r="G12" s="39"/>
      <c r="H12" s="40"/>
      <c r="I12" s="38" t="s">
        <v>608</v>
      </c>
      <c r="J12" s="38"/>
      <c r="K12" s="38"/>
      <c r="L12" s="38"/>
      <c r="M12" s="38"/>
      <c r="N12" s="38"/>
      <c r="O12" s="38"/>
    </row>
    <row r="13" spans="1:15" x14ac:dyDescent="0.25">
      <c r="A13" s="34"/>
      <c r="B13" s="38"/>
      <c r="C13" s="38"/>
      <c r="D13" s="38"/>
      <c r="E13" s="38"/>
      <c r="F13" s="36"/>
      <c r="G13" s="41"/>
      <c r="H13" s="41"/>
      <c r="I13" s="41"/>
      <c r="J13" s="41"/>
      <c r="K13" s="41"/>
      <c r="L13" s="41"/>
      <c r="M13" s="41"/>
      <c r="N13" s="41"/>
      <c r="O13" s="36"/>
    </row>
    <row r="14" spans="1:15" x14ac:dyDescent="0.25">
      <c r="A14" s="34"/>
      <c r="B14" s="42"/>
      <c r="C14" s="42"/>
      <c r="D14" s="42"/>
      <c r="E14" s="42"/>
      <c r="F14" s="43"/>
      <c r="G14" s="44" t="s">
        <v>609</v>
      </c>
      <c r="H14" s="44"/>
      <c r="I14" s="44"/>
      <c r="J14" s="44"/>
      <c r="K14" s="44"/>
      <c r="L14" s="44"/>
      <c r="M14" s="44"/>
      <c r="N14" s="44"/>
      <c r="O14" s="45"/>
    </row>
    <row r="15" spans="1:15" x14ac:dyDescent="0.25">
      <c r="A15" s="34"/>
      <c r="B15" s="43"/>
      <c r="C15" s="43"/>
      <c r="D15" s="43"/>
      <c r="E15" s="43"/>
      <c r="F15" s="43"/>
      <c r="G15" s="44"/>
      <c r="H15" s="44"/>
      <c r="I15" s="44"/>
      <c r="J15" s="44"/>
      <c r="K15" s="44"/>
      <c r="L15" s="44"/>
      <c r="M15" s="44"/>
      <c r="N15" s="44"/>
      <c r="O15" s="45"/>
    </row>
    <row r="16" spans="1:15" ht="22.5" customHeight="1" x14ac:dyDescent="0.25">
      <c r="A16" s="38" t="s">
        <v>610</v>
      </c>
      <c r="B16" s="38"/>
      <c r="C16" s="38"/>
      <c r="D16" s="38"/>
      <c r="E16" s="38" t="s">
        <v>611</v>
      </c>
      <c r="F16" s="38"/>
      <c r="G16" s="38"/>
      <c r="H16" s="41"/>
      <c r="I16" s="38" t="s">
        <v>612</v>
      </c>
      <c r="J16" s="38"/>
      <c r="K16" s="38"/>
      <c r="L16" s="38"/>
      <c r="M16" s="38"/>
      <c r="N16" s="38"/>
      <c r="O16" s="38"/>
    </row>
    <row r="17" spans="1:15" x14ac:dyDescent="0.25">
      <c r="A17" s="46" t="s">
        <v>613</v>
      </c>
      <c r="B17" s="1"/>
      <c r="C17" s="1"/>
      <c r="D17" s="1"/>
      <c r="E17" s="1"/>
      <c r="F17" s="1"/>
      <c r="G17" s="1"/>
      <c r="H17" s="1"/>
      <c r="I17" s="2"/>
      <c r="J17" s="1"/>
      <c r="K17" s="1"/>
      <c r="L17" s="1"/>
      <c r="M17" s="1"/>
      <c r="N17" s="1"/>
      <c r="O17" s="3"/>
    </row>
    <row r="18" spans="1:15" x14ac:dyDescent="0.25">
      <c r="A18" s="46"/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46"/>
      <c r="B19" s="47"/>
      <c r="C19" s="47"/>
      <c r="D19" s="47"/>
      <c r="E19" s="47"/>
      <c r="F19" s="48"/>
      <c r="G19" s="1"/>
      <c r="H19" s="1"/>
      <c r="I19" s="2"/>
      <c r="J19" s="1"/>
      <c r="K19" s="1"/>
      <c r="L19" s="1"/>
      <c r="M19" s="1"/>
      <c r="N19" s="1"/>
      <c r="O19" s="3"/>
    </row>
  </sheetData>
  <mergeCells count="15">
    <mergeCell ref="B19:E19"/>
    <mergeCell ref="A12:D12"/>
    <mergeCell ref="E12:G12"/>
    <mergeCell ref="I12:O12"/>
    <mergeCell ref="B13:E13"/>
    <mergeCell ref="B14:E14"/>
    <mergeCell ref="A16:D16"/>
    <mergeCell ref="E16:G16"/>
    <mergeCell ref="I16:O16"/>
    <mergeCell ref="A4:O4"/>
    <mergeCell ref="A5:O5"/>
    <mergeCell ref="A9:H9"/>
    <mergeCell ref="A10:O10"/>
    <mergeCell ref="B11:E11"/>
    <mergeCell ref="G11:O1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6"/>
  <sheetViews>
    <sheetView view="pageBreakPreview" topLeftCell="A10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1280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24.75" customHeight="1" x14ac:dyDescent="0.25">
      <c r="A7" s="14">
        <v>1</v>
      </c>
      <c r="B7" s="15" t="str">
        <f t="shared" ref="B7:B15" si="0">M7</f>
        <v>HL-4676</v>
      </c>
      <c r="C7" s="14"/>
      <c r="D7" s="16" t="s">
        <v>1281</v>
      </c>
      <c r="E7" s="17" t="s">
        <v>1282</v>
      </c>
      <c r="F7" s="18" t="s">
        <v>1283</v>
      </c>
      <c r="G7" s="19" t="s">
        <v>160</v>
      </c>
      <c r="H7" s="16" t="s">
        <v>1284</v>
      </c>
      <c r="I7" s="20" t="s">
        <v>584</v>
      </c>
      <c r="J7" s="21" t="s">
        <v>23</v>
      </c>
      <c r="K7" s="16" t="s">
        <v>1285</v>
      </c>
      <c r="L7" s="16" t="s">
        <v>1285</v>
      </c>
      <c r="M7" s="51" t="s">
        <v>1286</v>
      </c>
      <c r="N7" s="52">
        <v>920000</v>
      </c>
      <c r="O7" s="53"/>
    </row>
    <row r="8" spans="1:15" s="25" customFormat="1" ht="24.75" customHeight="1" x14ac:dyDescent="0.25">
      <c r="A8" s="14">
        <v>2</v>
      </c>
      <c r="B8" s="15" t="str">
        <f t="shared" si="0"/>
        <v>HL-4677</v>
      </c>
      <c r="C8" s="14"/>
      <c r="D8" s="16" t="s">
        <v>1287</v>
      </c>
      <c r="E8" s="17" t="s">
        <v>1288</v>
      </c>
      <c r="F8" s="18" t="s">
        <v>1289</v>
      </c>
      <c r="G8" s="19" t="s">
        <v>167</v>
      </c>
      <c r="H8" s="16" t="s">
        <v>1290</v>
      </c>
      <c r="I8" s="20" t="s">
        <v>1277</v>
      </c>
      <c r="J8" s="21" t="s">
        <v>23</v>
      </c>
      <c r="K8" s="16" t="s">
        <v>1285</v>
      </c>
      <c r="L8" s="16" t="s">
        <v>1285</v>
      </c>
      <c r="M8" s="51" t="s">
        <v>1291</v>
      </c>
      <c r="N8" s="52">
        <v>460000</v>
      </c>
      <c r="O8" s="53"/>
    </row>
    <row r="9" spans="1:15" s="25" customFormat="1" ht="24.75" customHeight="1" x14ac:dyDescent="0.25">
      <c r="A9" s="14">
        <v>3</v>
      </c>
      <c r="B9" s="15" t="str">
        <f t="shared" si="0"/>
        <v>HL-4678</v>
      </c>
      <c r="C9" s="14"/>
      <c r="D9" s="16" t="s">
        <v>1292</v>
      </c>
      <c r="E9" s="17" t="s">
        <v>1293</v>
      </c>
      <c r="F9" s="18" t="s">
        <v>1294</v>
      </c>
      <c r="G9" s="19" t="s">
        <v>960</v>
      </c>
      <c r="H9" s="16" t="s">
        <v>1295</v>
      </c>
      <c r="I9" s="20" t="s">
        <v>53</v>
      </c>
      <c r="J9" s="21" t="s">
        <v>23</v>
      </c>
      <c r="K9" s="16" t="s">
        <v>1285</v>
      </c>
      <c r="L9" s="16" t="s">
        <v>1285</v>
      </c>
      <c r="M9" s="51" t="s">
        <v>1296</v>
      </c>
      <c r="N9" s="52">
        <v>320000</v>
      </c>
      <c r="O9" s="53"/>
    </row>
    <row r="10" spans="1:15" s="25" customFormat="1" ht="24.75" customHeight="1" x14ac:dyDescent="0.25">
      <c r="A10" s="14">
        <v>4</v>
      </c>
      <c r="B10" s="15" t="str">
        <f t="shared" si="0"/>
        <v>HL-4679</v>
      </c>
      <c r="C10" s="14"/>
      <c r="D10" s="16" t="s">
        <v>1297</v>
      </c>
      <c r="E10" s="17" t="s">
        <v>1298</v>
      </c>
      <c r="F10" s="18" t="s">
        <v>1299</v>
      </c>
      <c r="G10" s="19" t="s">
        <v>51</v>
      </c>
      <c r="H10" s="16" t="s">
        <v>1300</v>
      </c>
      <c r="I10" s="20" t="s">
        <v>890</v>
      </c>
      <c r="J10" s="21" t="s">
        <v>23</v>
      </c>
      <c r="K10" s="16" t="s">
        <v>1285</v>
      </c>
      <c r="L10" s="16" t="s">
        <v>1285</v>
      </c>
      <c r="M10" s="51" t="s">
        <v>1301</v>
      </c>
      <c r="N10" s="52">
        <v>540000</v>
      </c>
      <c r="O10" s="53"/>
    </row>
    <row r="11" spans="1:15" s="25" customFormat="1" ht="24.75" customHeight="1" x14ac:dyDescent="0.25">
      <c r="A11" s="14">
        <v>5</v>
      </c>
      <c r="B11" s="15" t="str">
        <f t="shared" si="0"/>
        <v>HL-4680</v>
      </c>
      <c r="C11" s="14"/>
      <c r="D11" s="16" t="s">
        <v>1302</v>
      </c>
      <c r="E11" s="17" t="s">
        <v>1303</v>
      </c>
      <c r="F11" s="18" t="s">
        <v>28</v>
      </c>
      <c r="G11" s="19" t="s">
        <v>652</v>
      </c>
      <c r="H11" s="16" t="s">
        <v>1304</v>
      </c>
      <c r="I11" s="20" t="s">
        <v>346</v>
      </c>
      <c r="J11" s="21" t="s">
        <v>23</v>
      </c>
      <c r="K11" s="16" t="s">
        <v>1285</v>
      </c>
      <c r="L11" s="16" t="s">
        <v>1285</v>
      </c>
      <c r="M11" s="51" t="s">
        <v>1305</v>
      </c>
      <c r="N11" s="52">
        <v>960000</v>
      </c>
      <c r="O11" s="53"/>
    </row>
    <row r="12" spans="1:15" s="25" customFormat="1" ht="24.75" customHeight="1" x14ac:dyDescent="0.25">
      <c r="A12" s="14">
        <v>6</v>
      </c>
      <c r="B12" s="15" t="str">
        <f t="shared" si="0"/>
        <v>HL-4681</v>
      </c>
      <c r="C12" s="14"/>
      <c r="D12" s="16" t="s">
        <v>1306</v>
      </c>
      <c r="E12" s="17" t="s">
        <v>1307</v>
      </c>
      <c r="F12" s="18" t="s">
        <v>1308</v>
      </c>
      <c r="G12" s="19" t="s">
        <v>1309</v>
      </c>
      <c r="H12" s="16" t="s">
        <v>1310</v>
      </c>
      <c r="I12" s="20" t="s">
        <v>830</v>
      </c>
      <c r="J12" s="21" t="s">
        <v>23</v>
      </c>
      <c r="K12" s="16" t="s">
        <v>1311</v>
      </c>
      <c r="L12" s="16" t="s">
        <v>1311</v>
      </c>
      <c r="M12" s="51" t="s">
        <v>1312</v>
      </c>
      <c r="N12" s="52">
        <v>540000</v>
      </c>
      <c r="O12" s="53"/>
    </row>
    <row r="13" spans="1:15" s="25" customFormat="1" ht="24.75" customHeight="1" x14ac:dyDescent="0.25">
      <c r="A13" s="14">
        <v>7</v>
      </c>
      <c r="B13" s="15" t="str">
        <f t="shared" si="0"/>
        <v>HL-4682</v>
      </c>
      <c r="C13" s="14"/>
      <c r="D13" s="16" t="s">
        <v>1313</v>
      </c>
      <c r="E13" s="17" t="s">
        <v>1314</v>
      </c>
      <c r="F13" s="18" t="s">
        <v>1315</v>
      </c>
      <c r="G13" s="19" t="s">
        <v>1316</v>
      </c>
      <c r="H13" s="16" t="s">
        <v>1317</v>
      </c>
      <c r="I13" s="20" t="s">
        <v>830</v>
      </c>
      <c r="J13" s="21" t="s">
        <v>23</v>
      </c>
      <c r="K13" s="16" t="s">
        <v>1311</v>
      </c>
      <c r="L13" s="16" t="s">
        <v>1311</v>
      </c>
      <c r="M13" s="51" t="s">
        <v>1318</v>
      </c>
      <c r="N13" s="52">
        <v>540000</v>
      </c>
      <c r="O13" s="53"/>
    </row>
    <row r="14" spans="1:15" s="25" customFormat="1" ht="24.75" customHeight="1" x14ac:dyDescent="0.25">
      <c r="A14" s="14">
        <v>8</v>
      </c>
      <c r="B14" s="15" t="str">
        <f t="shared" si="0"/>
        <v>HL-4683</v>
      </c>
      <c r="C14" s="14"/>
      <c r="D14" s="16" t="s">
        <v>1319</v>
      </c>
      <c r="E14" s="17" t="s">
        <v>1320</v>
      </c>
      <c r="F14" s="18" t="s">
        <v>1321</v>
      </c>
      <c r="G14" s="19" t="s">
        <v>535</v>
      </c>
      <c r="H14" s="16" t="s">
        <v>1322</v>
      </c>
      <c r="I14" s="20" t="s">
        <v>1069</v>
      </c>
      <c r="J14" s="21" t="s">
        <v>23</v>
      </c>
      <c r="K14" s="16" t="s">
        <v>1311</v>
      </c>
      <c r="L14" s="16" t="s">
        <v>1311</v>
      </c>
      <c r="M14" s="51" t="s">
        <v>1323</v>
      </c>
      <c r="N14" s="52">
        <v>540000</v>
      </c>
      <c r="O14" s="53"/>
    </row>
    <row r="15" spans="1:15" s="25" customFormat="1" ht="24.75" customHeight="1" x14ac:dyDescent="0.25">
      <c r="A15" s="14">
        <v>9</v>
      </c>
      <c r="B15" s="15" t="str">
        <f t="shared" si="0"/>
        <v>HL-4684</v>
      </c>
      <c r="C15" s="14"/>
      <c r="D15" s="16" t="s">
        <v>1324</v>
      </c>
      <c r="E15" s="17" t="s">
        <v>1325</v>
      </c>
      <c r="F15" s="18" t="s">
        <v>1326</v>
      </c>
      <c r="G15" s="19" t="s">
        <v>1008</v>
      </c>
      <c r="H15" s="16" t="s">
        <v>803</v>
      </c>
      <c r="I15" s="20" t="s">
        <v>857</v>
      </c>
      <c r="J15" s="21" t="s">
        <v>23</v>
      </c>
      <c r="K15" s="16" t="s">
        <v>1311</v>
      </c>
      <c r="L15" s="16" t="s">
        <v>1311</v>
      </c>
      <c r="M15" s="51" t="s">
        <v>1327</v>
      </c>
      <c r="N15" s="52">
        <v>690000</v>
      </c>
      <c r="O15" s="53"/>
    </row>
    <row r="16" spans="1:15" ht="17.25" customHeight="1" x14ac:dyDescent="0.25">
      <c r="A16" s="26" t="s">
        <v>603</v>
      </c>
      <c r="B16" s="27"/>
      <c r="C16" s="27"/>
      <c r="D16" s="27"/>
      <c r="E16" s="27"/>
      <c r="F16" s="27"/>
      <c r="G16" s="27"/>
      <c r="H16" s="27"/>
      <c r="I16" s="28"/>
      <c r="J16" s="28"/>
      <c r="K16" s="28"/>
      <c r="L16" s="28"/>
      <c r="M16" s="28"/>
      <c r="N16" s="29">
        <f>SUM(N7:N15)</f>
        <v>5510000</v>
      </c>
      <c r="O16" s="30"/>
    </row>
    <row r="17" spans="1:15" ht="24.75" customHeight="1" x14ac:dyDescent="0.25">
      <c r="A17" s="31" t="str">
        <f>_xll.VND(N16)</f>
        <v>Năm triệu năm trăm mười ngàn đồng chẵn.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3"/>
    </row>
    <row r="18" spans="1:15" ht="21" customHeight="1" x14ac:dyDescent="0.25">
      <c r="A18" s="34"/>
      <c r="B18" s="35"/>
      <c r="C18" s="35"/>
      <c r="D18" s="35"/>
      <c r="E18" s="35"/>
      <c r="F18" s="36"/>
      <c r="G18" s="37" t="s">
        <v>1328</v>
      </c>
      <c r="H18" s="37"/>
      <c r="I18" s="37"/>
      <c r="J18" s="37"/>
      <c r="K18" s="37"/>
      <c r="L18" s="37"/>
      <c r="M18" s="37"/>
      <c r="N18" s="37"/>
      <c r="O18" s="37"/>
    </row>
    <row r="19" spans="1:15" ht="24.75" customHeight="1" x14ac:dyDescent="0.25">
      <c r="A19" s="38" t="s">
        <v>606</v>
      </c>
      <c r="B19" s="38"/>
      <c r="C19" s="38"/>
      <c r="D19" s="38"/>
      <c r="E19" s="39" t="s">
        <v>607</v>
      </c>
      <c r="F19" s="39"/>
      <c r="G19" s="39"/>
      <c r="H19" s="40"/>
      <c r="I19" s="38" t="s">
        <v>608</v>
      </c>
      <c r="J19" s="38"/>
      <c r="K19" s="38"/>
      <c r="L19" s="38"/>
      <c r="M19" s="38"/>
      <c r="N19" s="38"/>
      <c r="O19" s="38"/>
    </row>
    <row r="20" spans="1:15" x14ac:dyDescent="0.25">
      <c r="A20" s="34"/>
      <c r="B20" s="38"/>
      <c r="C20" s="38"/>
      <c r="D20" s="38"/>
      <c r="E20" s="38"/>
      <c r="F20" s="36"/>
      <c r="G20" s="41"/>
      <c r="H20" s="41"/>
      <c r="I20" s="41"/>
      <c r="J20" s="41"/>
      <c r="K20" s="41"/>
      <c r="L20" s="41"/>
      <c r="M20" s="41"/>
      <c r="N20" s="41"/>
      <c r="O20" s="36"/>
    </row>
    <row r="21" spans="1:15" x14ac:dyDescent="0.25">
      <c r="A21" s="34"/>
      <c r="B21" s="42"/>
      <c r="C21" s="42"/>
      <c r="D21" s="42"/>
      <c r="E21" s="42"/>
      <c r="F21" s="43"/>
      <c r="G21" s="44" t="s">
        <v>609</v>
      </c>
      <c r="H21" s="44"/>
      <c r="I21" s="44"/>
      <c r="J21" s="44"/>
      <c r="K21" s="44"/>
      <c r="L21" s="44"/>
      <c r="M21" s="44"/>
      <c r="N21" s="44"/>
      <c r="O21" s="45"/>
    </row>
    <row r="22" spans="1:15" x14ac:dyDescent="0.25">
      <c r="A22" s="34"/>
      <c r="B22" s="43"/>
      <c r="C22" s="43"/>
      <c r="D22" s="43"/>
      <c r="E22" s="43"/>
      <c r="F22" s="43"/>
      <c r="G22" s="44"/>
      <c r="H22" s="44"/>
      <c r="I22" s="44"/>
      <c r="J22" s="44"/>
      <c r="K22" s="44"/>
      <c r="L22" s="44"/>
      <c r="M22" s="44"/>
      <c r="N22" s="44"/>
      <c r="O22" s="45"/>
    </row>
    <row r="23" spans="1:15" ht="22.5" customHeight="1" x14ac:dyDescent="0.25">
      <c r="A23" s="38" t="s">
        <v>610</v>
      </c>
      <c r="B23" s="38"/>
      <c r="C23" s="38"/>
      <c r="D23" s="38"/>
      <c r="E23" s="38" t="s">
        <v>611</v>
      </c>
      <c r="F23" s="38"/>
      <c r="G23" s="38"/>
      <c r="H23" s="41"/>
      <c r="I23" s="38" t="s">
        <v>612</v>
      </c>
      <c r="J23" s="38"/>
      <c r="K23" s="38"/>
      <c r="L23" s="38"/>
      <c r="M23" s="38"/>
      <c r="N23" s="38"/>
      <c r="O23" s="38"/>
    </row>
    <row r="24" spans="1:15" x14ac:dyDescent="0.25">
      <c r="A24" s="46" t="s">
        <v>613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46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46"/>
      <c r="B26" s="47"/>
      <c r="C26" s="47"/>
      <c r="D26" s="47"/>
      <c r="E26" s="47"/>
      <c r="F26" s="48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B26:E26"/>
    <mergeCell ref="A19:D19"/>
    <mergeCell ref="E19:G19"/>
    <mergeCell ref="I19:O19"/>
    <mergeCell ref="B20:E20"/>
    <mergeCell ref="B21:E21"/>
    <mergeCell ref="A23:D23"/>
    <mergeCell ref="E23:G23"/>
    <mergeCell ref="I23:O23"/>
    <mergeCell ref="A4:O4"/>
    <mergeCell ref="A5:O5"/>
    <mergeCell ref="A16:H16"/>
    <mergeCell ref="A17:O17"/>
    <mergeCell ref="B18:E18"/>
    <mergeCell ref="G18:O1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6"/>
  <sheetViews>
    <sheetView view="pageBreakPreview" topLeftCell="A4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1329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24.75" customHeight="1" x14ac:dyDescent="0.25">
      <c r="A7" s="14">
        <v>1</v>
      </c>
      <c r="B7" s="15" t="str">
        <f t="shared" ref="B7:B15" si="0">M7</f>
        <v>HL-4685</v>
      </c>
      <c r="C7" s="14"/>
      <c r="D7" s="16" t="s">
        <v>1330</v>
      </c>
      <c r="E7" s="17" t="s">
        <v>1331</v>
      </c>
      <c r="F7" s="18" t="s">
        <v>1332</v>
      </c>
      <c r="G7" s="19" t="s">
        <v>1333</v>
      </c>
      <c r="H7" s="16" t="s">
        <v>1334</v>
      </c>
      <c r="I7" s="20" t="s">
        <v>830</v>
      </c>
      <c r="J7" s="21" t="s">
        <v>23</v>
      </c>
      <c r="K7" s="16" t="s">
        <v>1335</v>
      </c>
      <c r="L7" s="16" t="s">
        <v>1335</v>
      </c>
      <c r="M7" s="51" t="s">
        <v>1336</v>
      </c>
      <c r="N7" s="52">
        <v>540000</v>
      </c>
      <c r="O7" s="53"/>
    </row>
    <row r="8" spans="1:15" s="25" customFormat="1" ht="24.75" customHeight="1" x14ac:dyDescent="0.25">
      <c r="A8" s="14">
        <v>2</v>
      </c>
      <c r="B8" s="15" t="str">
        <f t="shared" si="0"/>
        <v>HL-4686</v>
      </c>
      <c r="C8" s="14"/>
      <c r="D8" s="16" t="s">
        <v>1337</v>
      </c>
      <c r="E8" s="17" t="s">
        <v>1338</v>
      </c>
      <c r="F8" s="18" t="s">
        <v>1339</v>
      </c>
      <c r="G8" s="19" t="s">
        <v>58</v>
      </c>
      <c r="H8" s="16" t="s">
        <v>1340</v>
      </c>
      <c r="I8" s="20" t="s">
        <v>584</v>
      </c>
      <c r="J8" s="21" t="s">
        <v>23</v>
      </c>
      <c r="K8" s="16" t="s">
        <v>1335</v>
      </c>
      <c r="L8" s="16" t="s">
        <v>1335</v>
      </c>
      <c r="M8" s="51" t="s">
        <v>1341</v>
      </c>
      <c r="N8" s="52">
        <v>920000</v>
      </c>
      <c r="O8" s="53"/>
    </row>
    <row r="9" spans="1:15" s="25" customFormat="1" ht="24.75" customHeight="1" x14ac:dyDescent="0.25">
      <c r="A9" s="14">
        <v>3</v>
      </c>
      <c r="B9" s="15" t="str">
        <f t="shared" si="0"/>
        <v>HL-4687</v>
      </c>
      <c r="C9" s="14"/>
      <c r="D9" s="16" t="s">
        <v>1342</v>
      </c>
      <c r="E9" s="17" t="s">
        <v>904</v>
      </c>
      <c r="F9" s="18" t="s">
        <v>905</v>
      </c>
      <c r="G9" s="19" t="s">
        <v>906</v>
      </c>
      <c r="H9" s="16" t="s">
        <v>907</v>
      </c>
      <c r="I9" s="20" t="s">
        <v>584</v>
      </c>
      <c r="J9" s="21" t="s">
        <v>23</v>
      </c>
      <c r="K9" s="16" t="s">
        <v>1335</v>
      </c>
      <c r="L9" s="16" t="s">
        <v>1335</v>
      </c>
      <c r="M9" s="51" t="s">
        <v>1343</v>
      </c>
      <c r="N9" s="52">
        <v>920000</v>
      </c>
      <c r="O9" s="53"/>
    </row>
    <row r="10" spans="1:15" s="25" customFormat="1" ht="24.75" customHeight="1" x14ac:dyDescent="0.25">
      <c r="A10" s="14">
        <v>4</v>
      </c>
      <c r="B10" s="15" t="str">
        <f t="shared" si="0"/>
        <v>HL-4688</v>
      </c>
      <c r="C10" s="14"/>
      <c r="D10" s="16" t="s">
        <v>1344</v>
      </c>
      <c r="E10" s="17" t="s">
        <v>1345</v>
      </c>
      <c r="F10" s="18" t="s">
        <v>1346</v>
      </c>
      <c r="G10" s="19" t="s">
        <v>200</v>
      </c>
      <c r="H10" s="16" t="s">
        <v>1347</v>
      </c>
      <c r="I10" s="20" t="s">
        <v>370</v>
      </c>
      <c r="J10" s="21" t="s">
        <v>23</v>
      </c>
      <c r="K10" s="16" t="s">
        <v>1335</v>
      </c>
      <c r="L10" s="16" t="s">
        <v>1335</v>
      </c>
      <c r="M10" s="51" t="s">
        <v>1348</v>
      </c>
      <c r="N10" s="52">
        <v>920000</v>
      </c>
      <c r="O10" s="53"/>
    </row>
    <row r="11" spans="1:15" s="25" customFormat="1" ht="24.75" customHeight="1" x14ac:dyDescent="0.25">
      <c r="A11" s="14">
        <v>5</v>
      </c>
      <c r="B11" s="15" t="str">
        <f t="shared" si="0"/>
        <v>HL-4689</v>
      </c>
      <c r="C11" s="14"/>
      <c r="D11" s="16" t="s">
        <v>1349</v>
      </c>
      <c r="E11" s="17" t="s">
        <v>1350</v>
      </c>
      <c r="F11" s="18" t="s">
        <v>337</v>
      </c>
      <c r="G11" s="19" t="s">
        <v>115</v>
      </c>
      <c r="H11" s="16" t="s">
        <v>1351</v>
      </c>
      <c r="I11" s="20" t="s">
        <v>1352</v>
      </c>
      <c r="J11" s="21" t="s">
        <v>23</v>
      </c>
      <c r="K11" s="16" t="s">
        <v>1335</v>
      </c>
      <c r="L11" s="16" t="s">
        <v>1335</v>
      </c>
      <c r="M11" s="51" t="s">
        <v>1353</v>
      </c>
      <c r="N11" s="52">
        <v>1150000</v>
      </c>
      <c r="O11" s="53"/>
    </row>
    <row r="12" spans="1:15" s="25" customFormat="1" ht="24.75" customHeight="1" x14ac:dyDescent="0.25">
      <c r="A12" s="14">
        <v>6</v>
      </c>
      <c r="B12" s="15" t="str">
        <f t="shared" si="0"/>
        <v>HL-4690</v>
      </c>
      <c r="C12" s="14"/>
      <c r="D12" s="16" t="s">
        <v>1354</v>
      </c>
      <c r="E12" s="17" t="s">
        <v>927</v>
      </c>
      <c r="F12" s="18" t="s">
        <v>928</v>
      </c>
      <c r="G12" s="19" t="s">
        <v>929</v>
      </c>
      <c r="H12" s="16" t="s">
        <v>930</v>
      </c>
      <c r="I12" s="20" t="s">
        <v>619</v>
      </c>
      <c r="J12" s="21" t="s">
        <v>23</v>
      </c>
      <c r="K12" s="16" t="s">
        <v>1335</v>
      </c>
      <c r="L12" s="16" t="s">
        <v>1335</v>
      </c>
      <c r="M12" s="51" t="s">
        <v>1355</v>
      </c>
      <c r="N12" s="52">
        <v>2900000</v>
      </c>
      <c r="O12" s="53"/>
    </row>
    <row r="13" spans="1:15" s="25" customFormat="1" ht="24.75" customHeight="1" x14ac:dyDescent="0.25">
      <c r="A13" s="14">
        <v>7</v>
      </c>
      <c r="B13" s="15" t="str">
        <f t="shared" si="0"/>
        <v>HL-4691</v>
      </c>
      <c r="C13" s="14"/>
      <c r="D13" s="16" t="s">
        <v>1356</v>
      </c>
      <c r="E13" s="17" t="s">
        <v>1357</v>
      </c>
      <c r="F13" s="18" t="s">
        <v>1358</v>
      </c>
      <c r="G13" s="19" t="s">
        <v>1183</v>
      </c>
      <c r="H13" s="16" t="s">
        <v>1359</v>
      </c>
      <c r="I13" s="20" t="s">
        <v>619</v>
      </c>
      <c r="J13" s="21" t="s">
        <v>23</v>
      </c>
      <c r="K13" s="16" t="s">
        <v>1335</v>
      </c>
      <c r="L13" s="16" t="s">
        <v>1335</v>
      </c>
      <c r="M13" s="51" t="s">
        <v>1360</v>
      </c>
      <c r="N13" s="52">
        <v>1180000</v>
      </c>
      <c r="O13" s="53"/>
    </row>
    <row r="14" spans="1:15" s="25" customFormat="1" ht="24.75" customHeight="1" x14ac:dyDescent="0.25">
      <c r="A14" s="14">
        <v>8</v>
      </c>
      <c r="B14" s="15" t="str">
        <f t="shared" si="0"/>
        <v>HL-4692</v>
      </c>
      <c r="C14" s="14"/>
      <c r="D14" s="16" t="s">
        <v>1361</v>
      </c>
      <c r="E14" s="17" t="s">
        <v>1362</v>
      </c>
      <c r="F14" s="18" t="s">
        <v>1107</v>
      </c>
      <c r="G14" s="19" t="s">
        <v>1363</v>
      </c>
      <c r="H14" s="16" t="s">
        <v>1364</v>
      </c>
      <c r="I14" s="20" t="s">
        <v>182</v>
      </c>
      <c r="J14" s="21" t="s">
        <v>23</v>
      </c>
      <c r="K14" s="16" t="s">
        <v>1335</v>
      </c>
      <c r="L14" s="16" t="s">
        <v>1335</v>
      </c>
      <c r="M14" s="51" t="s">
        <v>1365</v>
      </c>
      <c r="N14" s="52">
        <v>540000</v>
      </c>
      <c r="O14" s="53"/>
    </row>
    <row r="15" spans="1:15" s="25" customFormat="1" ht="24.75" customHeight="1" x14ac:dyDescent="0.25">
      <c r="A15" s="14">
        <v>9</v>
      </c>
      <c r="B15" s="15" t="str">
        <f t="shared" si="0"/>
        <v>HL-4693</v>
      </c>
      <c r="C15" s="14"/>
      <c r="D15" s="16" t="s">
        <v>1366</v>
      </c>
      <c r="E15" s="17" t="s">
        <v>1367</v>
      </c>
      <c r="F15" s="18" t="s">
        <v>1368</v>
      </c>
      <c r="G15" s="19" t="s">
        <v>1369</v>
      </c>
      <c r="H15" s="16" t="s">
        <v>815</v>
      </c>
      <c r="I15" s="20" t="s">
        <v>1370</v>
      </c>
      <c r="J15" s="21" t="s">
        <v>23</v>
      </c>
      <c r="K15" s="16" t="s">
        <v>1335</v>
      </c>
      <c r="L15" s="16" t="s">
        <v>1335</v>
      </c>
      <c r="M15" s="51" t="s">
        <v>1371</v>
      </c>
      <c r="N15" s="52">
        <v>540000</v>
      </c>
      <c r="O15" s="53"/>
    </row>
    <row r="16" spans="1:15" ht="17.25" customHeight="1" x14ac:dyDescent="0.25">
      <c r="A16" s="26" t="s">
        <v>603</v>
      </c>
      <c r="B16" s="27"/>
      <c r="C16" s="27"/>
      <c r="D16" s="27"/>
      <c r="E16" s="27"/>
      <c r="F16" s="27"/>
      <c r="G16" s="27"/>
      <c r="H16" s="27"/>
      <c r="I16" s="28"/>
      <c r="J16" s="28"/>
      <c r="K16" s="28"/>
      <c r="L16" s="28"/>
      <c r="M16" s="28"/>
      <c r="N16" s="29">
        <f>SUM(N7:N15)</f>
        <v>9610000</v>
      </c>
      <c r="O16" s="30"/>
    </row>
    <row r="17" spans="1:15" ht="24.75" customHeight="1" x14ac:dyDescent="0.25">
      <c r="A17" s="31" t="str">
        <f>_xll.VND(N16)</f>
        <v>Chín triệu sáu trăm mười ngàn đồng chẵn.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3"/>
    </row>
    <row r="18" spans="1:15" ht="21" customHeight="1" x14ac:dyDescent="0.25">
      <c r="A18" s="34"/>
      <c r="B18" s="35"/>
      <c r="C18" s="35"/>
      <c r="D18" s="35"/>
      <c r="E18" s="35"/>
      <c r="F18" s="36"/>
      <c r="G18" s="37" t="s">
        <v>1372</v>
      </c>
      <c r="H18" s="37"/>
      <c r="I18" s="37"/>
      <c r="J18" s="37"/>
      <c r="K18" s="37"/>
      <c r="L18" s="37"/>
      <c r="M18" s="37"/>
      <c r="N18" s="37"/>
      <c r="O18" s="37"/>
    </row>
    <row r="19" spans="1:15" ht="24.75" customHeight="1" x14ac:dyDescent="0.25">
      <c r="A19" s="38" t="s">
        <v>606</v>
      </c>
      <c r="B19" s="38"/>
      <c r="C19" s="38"/>
      <c r="D19" s="38"/>
      <c r="E19" s="39" t="s">
        <v>607</v>
      </c>
      <c r="F19" s="39"/>
      <c r="G19" s="39"/>
      <c r="H19" s="40"/>
      <c r="I19" s="38" t="s">
        <v>608</v>
      </c>
      <c r="J19" s="38"/>
      <c r="K19" s="38"/>
      <c r="L19" s="38"/>
      <c r="M19" s="38"/>
      <c r="N19" s="38"/>
      <c r="O19" s="38"/>
    </row>
    <row r="20" spans="1:15" x14ac:dyDescent="0.25">
      <c r="A20" s="34"/>
      <c r="B20" s="38"/>
      <c r="C20" s="38"/>
      <c r="D20" s="38"/>
      <c r="E20" s="38"/>
      <c r="F20" s="36"/>
      <c r="G20" s="41"/>
      <c r="H20" s="41"/>
      <c r="I20" s="41"/>
      <c r="J20" s="41"/>
      <c r="K20" s="41"/>
      <c r="L20" s="41"/>
      <c r="M20" s="41"/>
      <c r="N20" s="41"/>
      <c r="O20" s="36"/>
    </row>
    <row r="21" spans="1:15" x14ac:dyDescent="0.25">
      <c r="A21" s="34"/>
      <c r="B21" s="42"/>
      <c r="C21" s="42"/>
      <c r="D21" s="42"/>
      <c r="E21" s="42"/>
      <c r="F21" s="43"/>
      <c r="G21" s="44" t="s">
        <v>609</v>
      </c>
      <c r="H21" s="44"/>
      <c r="I21" s="44"/>
      <c r="J21" s="44"/>
      <c r="K21" s="44"/>
      <c r="L21" s="44"/>
      <c r="M21" s="44"/>
      <c r="N21" s="44"/>
      <c r="O21" s="45"/>
    </row>
    <row r="22" spans="1:15" x14ac:dyDescent="0.25">
      <c r="A22" s="34"/>
      <c r="B22" s="43"/>
      <c r="C22" s="43"/>
      <c r="D22" s="43"/>
      <c r="E22" s="43"/>
      <c r="F22" s="43"/>
      <c r="G22" s="44"/>
      <c r="H22" s="44"/>
      <c r="I22" s="44"/>
      <c r="J22" s="44"/>
      <c r="K22" s="44"/>
      <c r="L22" s="44"/>
      <c r="M22" s="44"/>
      <c r="N22" s="44"/>
      <c r="O22" s="45"/>
    </row>
    <row r="23" spans="1:15" ht="22.5" customHeight="1" x14ac:dyDescent="0.25">
      <c r="A23" s="38" t="s">
        <v>610</v>
      </c>
      <c r="B23" s="38"/>
      <c r="C23" s="38"/>
      <c r="D23" s="38"/>
      <c r="E23" s="38" t="s">
        <v>611</v>
      </c>
      <c r="F23" s="38"/>
      <c r="G23" s="38"/>
      <c r="H23" s="41"/>
      <c r="I23" s="38" t="s">
        <v>612</v>
      </c>
      <c r="J23" s="38"/>
      <c r="K23" s="38"/>
      <c r="L23" s="38"/>
      <c r="M23" s="38"/>
      <c r="N23" s="38"/>
      <c r="O23" s="38"/>
    </row>
    <row r="24" spans="1:15" x14ac:dyDescent="0.25">
      <c r="A24" s="46" t="s">
        <v>613</v>
      </c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46"/>
      <c r="B25" s="1"/>
      <c r="C25" s="1"/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3"/>
    </row>
    <row r="26" spans="1:15" x14ac:dyDescent="0.25">
      <c r="A26" s="46"/>
      <c r="B26" s="47"/>
      <c r="C26" s="47"/>
      <c r="D26" s="47"/>
      <c r="E26" s="47"/>
      <c r="F26" s="48"/>
      <c r="G26" s="1"/>
      <c r="H26" s="1"/>
      <c r="I26" s="2"/>
      <c r="J26" s="1"/>
      <c r="K26" s="1"/>
      <c r="L26" s="1"/>
      <c r="M26" s="1"/>
      <c r="N26" s="1"/>
      <c r="O26" s="3"/>
    </row>
  </sheetData>
  <mergeCells count="15">
    <mergeCell ref="B26:E26"/>
    <mergeCell ref="A19:D19"/>
    <mergeCell ref="E19:G19"/>
    <mergeCell ref="I19:O19"/>
    <mergeCell ref="B20:E20"/>
    <mergeCell ref="B21:E21"/>
    <mergeCell ref="A23:D23"/>
    <mergeCell ref="E23:G23"/>
    <mergeCell ref="I23:O23"/>
    <mergeCell ref="A4:O4"/>
    <mergeCell ref="A5:O5"/>
    <mergeCell ref="A16:H16"/>
    <mergeCell ref="A17:O17"/>
    <mergeCell ref="B18:E18"/>
    <mergeCell ref="G18:O1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4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1373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24.75" customHeight="1" x14ac:dyDescent="0.25">
      <c r="A7" s="14">
        <v>1</v>
      </c>
      <c r="B7" s="15" t="str">
        <f t="shared" ref="B7:B13" si="0">M7</f>
        <v>HL-4694</v>
      </c>
      <c r="C7" s="14"/>
      <c r="D7" s="16" t="s">
        <v>1374</v>
      </c>
      <c r="E7" s="17" t="s">
        <v>1375</v>
      </c>
      <c r="F7" s="18" t="s">
        <v>1376</v>
      </c>
      <c r="G7" s="19" t="s">
        <v>238</v>
      </c>
      <c r="H7" s="16" t="s">
        <v>1377</v>
      </c>
      <c r="I7" s="20" t="s">
        <v>195</v>
      </c>
      <c r="J7" s="21" t="s">
        <v>23</v>
      </c>
      <c r="K7" s="16" t="s">
        <v>1335</v>
      </c>
      <c r="L7" s="16" t="s">
        <v>1335</v>
      </c>
      <c r="M7" s="51" t="s">
        <v>1378</v>
      </c>
      <c r="N7" s="52">
        <v>540000</v>
      </c>
      <c r="O7" s="53"/>
    </row>
    <row r="8" spans="1:15" s="25" customFormat="1" ht="24.75" customHeight="1" x14ac:dyDescent="0.25">
      <c r="A8" s="14">
        <v>2</v>
      </c>
      <c r="B8" s="15" t="str">
        <f t="shared" si="0"/>
        <v>HL-4695</v>
      </c>
      <c r="C8" s="14"/>
      <c r="D8" s="16" t="s">
        <v>1379</v>
      </c>
      <c r="E8" s="17" t="s">
        <v>1380</v>
      </c>
      <c r="F8" s="18" t="s">
        <v>1381</v>
      </c>
      <c r="G8" s="19" t="s">
        <v>153</v>
      </c>
      <c r="H8" s="16" t="s">
        <v>759</v>
      </c>
      <c r="I8" s="20" t="s">
        <v>346</v>
      </c>
      <c r="J8" s="21" t="s">
        <v>23</v>
      </c>
      <c r="K8" s="16" t="s">
        <v>1382</v>
      </c>
      <c r="L8" s="16" t="s">
        <v>1382</v>
      </c>
      <c r="M8" s="51" t="s">
        <v>1383</v>
      </c>
      <c r="N8" s="52">
        <v>960000</v>
      </c>
      <c r="O8" s="53"/>
    </row>
    <row r="9" spans="1:15" s="25" customFormat="1" ht="24.75" customHeight="1" x14ac:dyDescent="0.25">
      <c r="A9" s="14">
        <v>3</v>
      </c>
      <c r="B9" s="15" t="str">
        <f t="shared" si="0"/>
        <v>HL-4696</v>
      </c>
      <c r="C9" s="14"/>
      <c r="D9" s="16" t="s">
        <v>1384</v>
      </c>
      <c r="E9" s="17" t="s">
        <v>1385</v>
      </c>
      <c r="F9" s="18" t="s">
        <v>1386</v>
      </c>
      <c r="G9" s="19" t="s">
        <v>122</v>
      </c>
      <c r="H9" s="16" t="s">
        <v>1387</v>
      </c>
      <c r="I9" s="20" t="s">
        <v>1028</v>
      </c>
      <c r="J9" s="21" t="s">
        <v>23</v>
      </c>
      <c r="K9" s="16" t="s">
        <v>1382</v>
      </c>
      <c r="L9" s="16" t="s">
        <v>1382</v>
      </c>
      <c r="M9" s="51" t="s">
        <v>1388</v>
      </c>
      <c r="N9" s="52">
        <v>540000</v>
      </c>
      <c r="O9" s="53"/>
    </row>
    <row r="10" spans="1:15" s="25" customFormat="1" ht="24.75" customHeight="1" x14ac:dyDescent="0.25">
      <c r="A10" s="14">
        <v>4</v>
      </c>
      <c r="B10" s="15" t="str">
        <f t="shared" si="0"/>
        <v>HL-4697</v>
      </c>
      <c r="C10" s="14"/>
      <c r="D10" s="16" t="s">
        <v>1389</v>
      </c>
      <c r="E10" s="17" t="s">
        <v>1390</v>
      </c>
      <c r="F10" s="18" t="s">
        <v>1391</v>
      </c>
      <c r="G10" s="19" t="s">
        <v>1392</v>
      </c>
      <c r="H10" s="16" t="s">
        <v>1393</v>
      </c>
      <c r="I10" s="20" t="s">
        <v>1394</v>
      </c>
      <c r="J10" s="21" t="s">
        <v>23</v>
      </c>
      <c r="K10" s="16" t="s">
        <v>1382</v>
      </c>
      <c r="L10" s="16" t="s">
        <v>1382</v>
      </c>
      <c r="M10" s="51" t="s">
        <v>1395</v>
      </c>
      <c r="N10" s="52">
        <v>1770000</v>
      </c>
      <c r="O10" s="53"/>
    </row>
    <row r="11" spans="1:15" s="25" customFormat="1" ht="24.75" customHeight="1" x14ac:dyDescent="0.25">
      <c r="A11" s="14">
        <v>5</v>
      </c>
      <c r="B11" s="15" t="str">
        <f t="shared" si="0"/>
        <v>HL-4698</v>
      </c>
      <c r="C11" s="14"/>
      <c r="D11" s="16" t="s">
        <v>1396</v>
      </c>
      <c r="E11" s="17" t="s">
        <v>1397</v>
      </c>
      <c r="F11" s="18" t="s">
        <v>576</v>
      </c>
      <c r="G11" s="19" t="s">
        <v>180</v>
      </c>
      <c r="H11" s="16" t="s">
        <v>1398</v>
      </c>
      <c r="I11" s="20" t="s">
        <v>370</v>
      </c>
      <c r="J11" s="21" t="s">
        <v>23</v>
      </c>
      <c r="K11" s="16" t="s">
        <v>1382</v>
      </c>
      <c r="L11" s="16" t="s">
        <v>1382</v>
      </c>
      <c r="M11" s="51" t="s">
        <v>1399</v>
      </c>
      <c r="N11" s="52">
        <v>920000</v>
      </c>
      <c r="O11" s="53"/>
    </row>
    <row r="12" spans="1:15" s="25" customFormat="1" ht="24.75" customHeight="1" x14ac:dyDescent="0.25">
      <c r="A12" s="14">
        <v>6</v>
      </c>
      <c r="B12" s="15" t="str">
        <f t="shared" si="0"/>
        <v>HL-4699</v>
      </c>
      <c r="C12" s="14"/>
      <c r="D12" s="16" t="s">
        <v>1400</v>
      </c>
      <c r="E12" s="17" t="s">
        <v>1401</v>
      </c>
      <c r="F12" s="18" t="s">
        <v>687</v>
      </c>
      <c r="G12" s="19" t="s">
        <v>750</v>
      </c>
      <c r="H12" s="16" t="s">
        <v>1402</v>
      </c>
      <c r="I12" s="20" t="s">
        <v>195</v>
      </c>
      <c r="J12" s="21" t="s">
        <v>23</v>
      </c>
      <c r="K12" s="16" t="s">
        <v>1382</v>
      </c>
      <c r="L12" s="16" t="s">
        <v>1382</v>
      </c>
      <c r="M12" s="51" t="s">
        <v>1403</v>
      </c>
      <c r="N12" s="52">
        <v>1080000</v>
      </c>
      <c r="O12" s="53"/>
    </row>
    <row r="13" spans="1:15" s="25" customFormat="1" ht="24.75" customHeight="1" x14ac:dyDescent="0.25">
      <c r="A13" s="14">
        <v>7</v>
      </c>
      <c r="B13" s="15" t="str">
        <f t="shared" si="0"/>
        <v>HL-4700</v>
      </c>
      <c r="C13" s="14"/>
      <c r="D13" s="16" t="s">
        <v>1404</v>
      </c>
      <c r="E13" s="17" t="s">
        <v>1405</v>
      </c>
      <c r="F13" s="18" t="s">
        <v>1406</v>
      </c>
      <c r="G13" s="19" t="s">
        <v>1407</v>
      </c>
      <c r="H13" s="16" t="s">
        <v>1408</v>
      </c>
      <c r="I13" s="20" t="s">
        <v>1069</v>
      </c>
      <c r="J13" s="21" t="s">
        <v>23</v>
      </c>
      <c r="K13" s="16" t="s">
        <v>1382</v>
      </c>
      <c r="L13" s="16" t="s">
        <v>1382</v>
      </c>
      <c r="M13" s="51" t="s">
        <v>1409</v>
      </c>
      <c r="N13" s="52">
        <v>1130000</v>
      </c>
      <c r="O13" s="53"/>
    </row>
    <row r="14" spans="1:15" ht="17.25" customHeight="1" x14ac:dyDescent="0.25">
      <c r="A14" s="26" t="s">
        <v>603</v>
      </c>
      <c r="B14" s="27"/>
      <c r="C14" s="27"/>
      <c r="D14" s="27"/>
      <c r="E14" s="27"/>
      <c r="F14" s="27"/>
      <c r="G14" s="27"/>
      <c r="H14" s="27"/>
      <c r="I14" s="28"/>
      <c r="J14" s="28"/>
      <c r="K14" s="28"/>
      <c r="L14" s="28"/>
      <c r="M14" s="28"/>
      <c r="N14" s="29">
        <f>SUM(N7:N13)</f>
        <v>6940000</v>
      </c>
      <c r="O14" s="30"/>
    </row>
    <row r="15" spans="1:15" ht="24.75" customHeight="1" x14ac:dyDescent="0.25">
      <c r="A15" s="31" t="str">
        <f>_xll.VND(N14)</f>
        <v>Sáu triệu chín trăm bốn mươi ngàn đồng chẵn.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3"/>
    </row>
    <row r="16" spans="1:15" ht="21" customHeight="1" x14ac:dyDescent="0.25">
      <c r="A16" s="34"/>
      <c r="B16" s="35"/>
      <c r="C16" s="35"/>
      <c r="D16" s="35"/>
      <c r="E16" s="35"/>
      <c r="F16" s="36"/>
      <c r="G16" s="37" t="s">
        <v>1410</v>
      </c>
      <c r="H16" s="37"/>
      <c r="I16" s="37"/>
      <c r="J16" s="37"/>
      <c r="K16" s="37"/>
      <c r="L16" s="37"/>
      <c r="M16" s="37"/>
      <c r="N16" s="37"/>
      <c r="O16" s="37"/>
    </row>
    <row r="17" spans="1:15" ht="24.75" customHeight="1" x14ac:dyDescent="0.25">
      <c r="A17" s="38" t="s">
        <v>606</v>
      </c>
      <c r="B17" s="38"/>
      <c r="C17" s="38"/>
      <c r="D17" s="38"/>
      <c r="E17" s="39" t="s">
        <v>607</v>
      </c>
      <c r="F17" s="39"/>
      <c r="G17" s="39"/>
      <c r="H17" s="40"/>
      <c r="I17" s="38" t="s">
        <v>608</v>
      </c>
      <c r="J17" s="38"/>
      <c r="K17" s="38"/>
      <c r="L17" s="38"/>
      <c r="M17" s="38"/>
      <c r="N17" s="38"/>
      <c r="O17" s="38"/>
    </row>
    <row r="18" spans="1:15" x14ac:dyDescent="0.25">
      <c r="A18" s="34"/>
      <c r="B18" s="38"/>
      <c r="C18" s="38"/>
      <c r="D18" s="38"/>
      <c r="E18" s="38"/>
      <c r="F18" s="36"/>
      <c r="G18" s="41"/>
      <c r="H18" s="41"/>
      <c r="I18" s="41"/>
      <c r="J18" s="41"/>
      <c r="K18" s="41"/>
      <c r="L18" s="41"/>
      <c r="M18" s="41"/>
      <c r="N18" s="41"/>
      <c r="O18" s="36"/>
    </row>
    <row r="19" spans="1:15" x14ac:dyDescent="0.25">
      <c r="A19" s="34"/>
      <c r="B19" s="42"/>
      <c r="C19" s="42"/>
      <c r="D19" s="42"/>
      <c r="E19" s="42"/>
      <c r="F19" s="43"/>
      <c r="G19" s="44" t="s">
        <v>609</v>
      </c>
      <c r="H19" s="44"/>
      <c r="I19" s="44"/>
      <c r="J19" s="44"/>
      <c r="K19" s="44"/>
      <c r="L19" s="44"/>
      <c r="M19" s="44"/>
      <c r="N19" s="44"/>
      <c r="O19" s="45"/>
    </row>
    <row r="20" spans="1:15" x14ac:dyDescent="0.25">
      <c r="A20" s="34"/>
      <c r="B20" s="43"/>
      <c r="C20" s="43"/>
      <c r="D20" s="43"/>
      <c r="E20" s="43"/>
      <c r="F20" s="43"/>
      <c r="G20" s="44"/>
      <c r="H20" s="44"/>
      <c r="I20" s="44"/>
      <c r="J20" s="44"/>
      <c r="K20" s="44"/>
      <c r="L20" s="44"/>
      <c r="M20" s="44"/>
      <c r="N20" s="44"/>
      <c r="O20" s="45"/>
    </row>
    <row r="21" spans="1:15" ht="22.5" customHeight="1" x14ac:dyDescent="0.25">
      <c r="A21" s="38" t="s">
        <v>610</v>
      </c>
      <c r="B21" s="38"/>
      <c r="C21" s="38"/>
      <c r="D21" s="38"/>
      <c r="E21" s="38" t="s">
        <v>611</v>
      </c>
      <c r="F21" s="38"/>
      <c r="G21" s="38"/>
      <c r="H21" s="41"/>
      <c r="I21" s="38" t="s">
        <v>612</v>
      </c>
      <c r="J21" s="38"/>
      <c r="K21" s="38"/>
      <c r="L21" s="38"/>
      <c r="M21" s="38"/>
      <c r="N21" s="38"/>
      <c r="O21" s="38"/>
    </row>
    <row r="22" spans="1:15" x14ac:dyDescent="0.25">
      <c r="A22" s="46" t="s">
        <v>613</v>
      </c>
      <c r="B22" s="1"/>
      <c r="C22" s="1"/>
      <c r="D22" s="1"/>
      <c r="E22" s="1"/>
      <c r="F22" s="1"/>
      <c r="G22" s="1"/>
      <c r="H22" s="1"/>
      <c r="I22" s="2"/>
      <c r="J22" s="1"/>
      <c r="K22" s="1"/>
      <c r="L22" s="1"/>
      <c r="M22" s="1"/>
      <c r="N22" s="1"/>
      <c r="O22" s="3"/>
    </row>
    <row r="23" spans="1:15" x14ac:dyDescent="0.25">
      <c r="A23" s="46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46"/>
      <c r="B24" s="47"/>
      <c r="C24" s="47"/>
      <c r="D24" s="47"/>
      <c r="E24" s="47"/>
      <c r="F24" s="48"/>
      <c r="G24" s="1"/>
      <c r="H24" s="1"/>
      <c r="I24" s="2"/>
      <c r="J24" s="1"/>
      <c r="K24" s="1"/>
      <c r="L24" s="1"/>
      <c r="M24" s="1"/>
      <c r="N24" s="1"/>
      <c r="O24" s="3"/>
    </row>
  </sheetData>
  <mergeCells count="15">
    <mergeCell ref="B24:E24"/>
    <mergeCell ref="A17:D17"/>
    <mergeCell ref="E17:G17"/>
    <mergeCell ref="I17:O17"/>
    <mergeCell ref="B18:E18"/>
    <mergeCell ref="B19:E19"/>
    <mergeCell ref="A21:D21"/>
    <mergeCell ref="E21:G21"/>
    <mergeCell ref="I21:O21"/>
    <mergeCell ref="A4:O4"/>
    <mergeCell ref="A5:O5"/>
    <mergeCell ref="A14:H14"/>
    <mergeCell ref="A15:O15"/>
    <mergeCell ref="B16:E16"/>
    <mergeCell ref="G16:O1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0"/>
  <sheetViews>
    <sheetView view="pageBreakPreview" topLeftCell="A4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1411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24.75" customHeight="1" x14ac:dyDescent="0.25">
      <c r="A7" s="14">
        <v>1</v>
      </c>
      <c r="B7" s="15" t="str">
        <f t="shared" ref="B7:B9" si="0">M7</f>
        <v>HL-4701</v>
      </c>
      <c r="C7" s="14"/>
      <c r="D7" s="16" t="s">
        <v>1412</v>
      </c>
      <c r="E7" s="17" t="s">
        <v>1413</v>
      </c>
      <c r="F7" s="18" t="s">
        <v>1414</v>
      </c>
      <c r="G7" s="19" t="s">
        <v>1415</v>
      </c>
      <c r="H7" s="16" t="s">
        <v>1416</v>
      </c>
      <c r="I7" s="20" t="s">
        <v>595</v>
      </c>
      <c r="J7" s="21" t="s">
        <v>23</v>
      </c>
      <c r="K7" s="16" t="s">
        <v>1417</v>
      </c>
      <c r="L7" s="16" t="s">
        <v>1417</v>
      </c>
      <c r="M7" s="51" t="s">
        <v>1418</v>
      </c>
      <c r="N7" s="52">
        <v>1610000</v>
      </c>
      <c r="O7" s="53"/>
    </row>
    <row r="8" spans="1:15" s="25" customFormat="1" ht="24.75" customHeight="1" x14ac:dyDescent="0.25">
      <c r="A8" s="14">
        <v>2</v>
      </c>
      <c r="B8" s="15" t="str">
        <f t="shared" si="0"/>
        <v>HL-4702</v>
      </c>
      <c r="C8" s="14"/>
      <c r="D8" s="16" t="s">
        <v>1419</v>
      </c>
      <c r="E8" s="17" t="s">
        <v>1420</v>
      </c>
      <c r="F8" s="18" t="s">
        <v>1421</v>
      </c>
      <c r="G8" s="19" t="s">
        <v>522</v>
      </c>
      <c r="H8" s="16" t="s">
        <v>1422</v>
      </c>
      <c r="I8" s="20" t="s">
        <v>584</v>
      </c>
      <c r="J8" s="21" t="s">
        <v>23</v>
      </c>
      <c r="K8" s="16" t="s">
        <v>1417</v>
      </c>
      <c r="L8" s="16" t="s">
        <v>1417</v>
      </c>
      <c r="M8" s="51" t="s">
        <v>1423</v>
      </c>
      <c r="N8" s="52">
        <v>920000</v>
      </c>
      <c r="O8" s="53"/>
    </row>
    <row r="9" spans="1:15" s="25" customFormat="1" ht="24.75" customHeight="1" x14ac:dyDescent="0.25">
      <c r="A9" s="14">
        <v>3</v>
      </c>
      <c r="B9" s="15" t="str">
        <f t="shared" si="0"/>
        <v>HL-4703</v>
      </c>
      <c r="C9" s="14"/>
      <c r="D9" s="16" t="s">
        <v>1424</v>
      </c>
      <c r="E9" s="17" t="s">
        <v>1425</v>
      </c>
      <c r="F9" s="18" t="s">
        <v>1426</v>
      </c>
      <c r="G9" s="19" t="s">
        <v>238</v>
      </c>
      <c r="H9" s="16" t="s">
        <v>1427</v>
      </c>
      <c r="I9" s="20" t="s">
        <v>340</v>
      </c>
      <c r="J9" s="21" t="s">
        <v>23</v>
      </c>
      <c r="K9" s="16" t="s">
        <v>1417</v>
      </c>
      <c r="L9" s="16" t="s">
        <v>1417</v>
      </c>
      <c r="M9" s="51" t="s">
        <v>1428</v>
      </c>
      <c r="N9" s="52">
        <v>1180000</v>
      </c>
      <c r="O9" s="53"/>
    </row>
    <row r="10" spans="1:15" ht="17.25" customHeight="1" x14ac:dyDescent="0.25">
      <c r="A10" s="26" t="s">
        <v>603</v>
      </c>
      <c r="B10" s="27"/>
      <c r="C10" s="27"/>
      <c r="D10" s="27"/>
      <c r="E10" s="27"/>
      <c r="F10" s="27"/>
      <c r="G10" s="27"/>
      <c r="H10" s="27"/>
      <c r="I10" s="28"/>
      <c r="J10" s="28"/>
      <c r="K10" s="28"/>
      <c r="L10" s="28"/>
      <c r="M10" s="28"/>
      <c r="N10" s="29">
        <f>SUM(N7:N9)</f>
        <v>3710000</v>
      </c>
      <c r="O10" s="30"/>
    </row>
    <row r="11" spans="1:15" ht="24.75" customHeight="1" x14ac:dyDescent="0.25">
      <c r="A11" s="31" t="str">
        <f>_xll.VND(N10)</f>
        <v>Ba triệu bảy trăm mười ngàn đồng chẵn.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</row>
    <row r="12" spans="1:15" ht="21" customHeight="1" x14ac:dyDescent="0.25">
      <c r="A12" s="34"/>
      <c r="B12" s="35"/>
      <c r="C12" s="35"/>
      <c r="D12" s="35"/>
      <c r="E12" s="35"/>
      <c r="F12" s="36"/>
      <c r="G12" s="37" t="s">
        <v>1429</v>
      </c>
      <c r="H12" s="37"/>
      <c r="I12" s="37"/>
      <c r="J12" s="37"/>
      <c r="K12" s="37"/>
      <c r="L12" s="37"/>
      <c r="M12" s="37"/>
      <c r="N12" s="37"/>
      <c r="O12" s="37"/>
    </row>
    <row r="13" spans="1:15" ht="24.75" customHeight="1" x14ac:dyDescent="0.25">
      <c r="A13" s="38" t="s">
        <v>606</v>
      </c>
      <c r="B13" s="38"/>
      <c r="C13" s="38"/>
      <c r="D13" s="38"/>
      <c r="E13" s="39" t="s">
        <v>607</v>
      </c>
      <c r="F13" s="39"/>
      <c r="G13" s="39"/>
      <c r="H13" s="40"/>
      <c r="I13" s="38" t="s">
        <v>608</v>
      </c>
      <c r="J13" s="38"/>
      <c r="K13" s="38"/>
      <c r="L13" s="38"/>
      <c r="M13" s="38"/>
      <c r="N13" s="38"/>
      <c r="O13" s="38"/>
    </row>
    <row r="14" spans="1:15" x14ac:dyDescent="0.25">
      <c r="A14" s="34"/>
      <c r="B14" s="38"/>
      <c r="C14" s="38"/>
      <c r="D14" s="38"/>
      <c r="E14" s="38"/>
      <c r="F14" s="36"/>
      <c r="G14" s="41"/>
      <c r="H14" s="41"/>
      <c r="I14" s="41"/>
      <c r="J14" s="41"/>
      <c r="K14" s="41"/>
      <c r="L14" s="41"/>
      <c r="M14" s="41"/>
      <c r="N14" s="41"/>
      <c r="O14" s="36"/>
    </row>
    <row r="15" spans="1:15" x14ac:dyDescent="0.25">
      <c r="A15" s="34"/>
      <c r="B15" s="42"/>
      <c r="C15" s="42"/>
      <c r="D15" s="42"/>
      <c r="E15" s="42"/>
      <c r="F15" s="43"/>
      <c r="G15" s="44" t="s">
        <v>609</v>
      </c>
      <c r="H15" s="44"/>
      <c r="I15" s="44"/>
      <c r="J15" s="44"/>
      <c r="K15" s="44"/>
      <c r="L15" s="44"/>
      <c r="M15" s="44"/>
      <c r="N15" s="44"/>
      <c r="O15" s="45"/>
    </row>
    <row r="16" spans="1:15" x14ac:dyDescent="0.25">
      <c r="A16" s="34"/>
      <c r="B16" s="43"/>
      <c r="C16" s="43"/>
      <c r="D16" s="43"/>
      <c r="E16" s="43"/>
      <c r="F16" s="43"/>
      <c r="G16" s="44"/>
      <c r="H16" s="44"/>
      <c r="I16" s="44"/>
      <c r="J16" s="44"/>
      <c r="K16" s="44"/>
      <c r="L16" s="44"/>
      <c r="M16" s="44"/>
      <c r="N16" s="44"/>
      <c r="O16" s="45"/>
    </row>
    <row r="17" spans="1:15" ht="22.5" customHeight="1" x14ac:dyDescent="0.25">
      <c r="A17" s="38" t="s">
        <v>610</v>
      </c>
      <c r="B17" s="38"/>
      <c r="C17" s="38"/>
      <c r="D17" s="38"/>
      <c r="E17" s="38" t="s">
        <v>611</v>
      </c>
      <c r="F17" s="38"/>
      <c r="G17" s="38"/>
      <c r="H17" s="41"/>
      <c r="I17" s="38" t="s">
        <v>612</v>
      </c>
      <c r="J17" s="38"/>
      <c r="K17" s="38"/>
      <c r="L17" s="38"/>
      <c r="M17" s="38"/>
      <c r="N17" s="38"/>
      <c r="O17" s="38"/>
    </row>
    <row r="18" spans="1:15" x14ac:dyDescent="0.25">
      <c r="A18" s="46" t="s">
        <v>613</v>
      </c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46"/>
      <c r="B19" s="1"/>
      <c r="C19" s="1"/>
      <c r="D19" s="1"/>
      <c r="E19" s="1"/>
      <c r="F19" s="1"/>
      <c r="G19" s="1"/>
      <c r="H19" s="1"/>
      <c r="I19" s="2"/>
      <c r="J19" s="1"/>
      <c r="K19" s="1"/>
      <c r="L19" s="1"/>
      <c r="M19" s="1"/>
      <c r="N19" s="1"/>
      <c r="O19" s="3"/>
    </row>
    <row r="20" spans="1:15" x14ac:dyDescent="0.25">
      <c r="A20" s="46"/>
      <c r="B20" s="47"/>
      <c r="C20" s="47"/>
      <c r="D20" s="47"/>
      <c r="E20" s="47"/>
      <c r="F20" s="48"/>
      <c r="G20" s="1"/>
      <c r="H20" s="1"/>
      <c r="I20" s="2"/>
      <c r="J20" s="1"/>
      <c r="K20" s="1"/>
      <c r="L20" s="1"/>
      <c r="M20" s="1"/>
      <c r="N20" s="1"/>
      <c r="O20" s="3"/>
    </row>
  </sheetData>
  <mergeCells count="15">
    <mergeCell ref="B20:E20"/>
    <mergeCell ref="A13:D13"/>
    <mergeCell ref="E13:G13"/>
    <mergeCell ref="I13:O13"/>
    <mergeCell ref="B14:E14"/>
    <mergeCell ref="B15:E15"/>
    <mergeCell ref="A17:D17"/>
    <mergeCell ref="E17:G17"/>
    <mergeCell ref="I17:O17"/>
    <mergeCell ref="A4:O4"/>
    <mergeCell ref="A5:O5"/>
    <mergeCell ref="A10:H10"/>
    <mergeCell ref="A11:O11"/>
    <mergeCell ref="B12:E12"/>
    <mergeCell ref="G12:O1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9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1430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24.75" customHeight="1" x14ac:dyDescent="0.25">
      <c r="A7" s="14">
        <v>1</v>
      </c>
      <c r="B7" s="15" t="str">
        <f t="shared" ref="B7:B18" si="0">M7</f>
        <v>HL-4704</v>
      </c>
      <c r="C7" s="14"/>
      <c r="D7" s="16" t="s">
        <v>1431</v>
      </c>
      <c r="E7" s="17" t="s">
        <v>1432</v>
      </c>
      <c r="F7" s="18" t="s">
        <v>1433</v>
      </c>
      <c r="G7" s="19" t="s">
        <v>582</v>
      </c>
      <c r="H7" s="16" t="s">
        <v>1434</v>
      </c>
      <c r="I7" s="20" t="s">
        <v>346</v>
      </c>
      <c r="J7" s="21" t="s">
        <v>23</v>
      </c>
      <c r="K7" s="16" t="s">
        <v>1435</v>
      </c>
      <c r="L7" s="16" t="s">
        <v>1435</v>
      </c>
      <c r="M7" s="51" t="s">
        <v>1436</v>
      </c>
      <c r="N7" s="52">
        <v>1280000</v>
      </c>
      <c r="O7" s="53"/>
    </row>
    <row r="8" spans="1:15" s="25" customFormat="1" ht="24.75" customHeight="1" x14ac:dyDescent="0.25">
      <c r="A8" s="14">
        <v>2</v>
      </c>
      <c r="B8" s="15" t="str">
        <f t="shared" si="0"/>
        <v>HL-4705</v>
      </c>
      <c r="C8" s="14"/>
      <c r="D8" s="16" t="s">
        <v>1437</v>
      </c>
      <c r="E8" s="17" t="s">
        <v>1438</v>
      </c>
      <c r="F8" s="18" t="s">
        <v>1439</v>
      </c>
      <c r="G8" s="19" t="s">
        <v>1008</v>
      </c>
      <c r="H8" s="16" t="s">
        <v>1440</v>
      </c>
      <c r="I8" s="20" t="s">
        <v>1441</v>
      </c>
      <c r="J8" s="21" t="s">
        <v>23</v>
      </c>
      <c r="K8" s="16" t="s">
        <v>1435</v>
      </c>
      <c r="L8" s="16" t="s">
        <v>1435</v>
      </c>
      <c r="M8" s="51" t="s">
        <v>1442</v>
      </c>
      <c r="N8" s="52">
        <v>1350000</v>
      </c>
      <c r="O8" s="53"/>
    </row>
    <row r="9" spans="1:15" s="25" customFormat="1" ht="24.75" customHeight="1" x14ac:dyDescent="0.25">
      <c r="A9" s="14">
        <v>3</v>
      </c>
      <c r="B9" s="15" t="str">
        <f t="shared" si="0"/>
        <v>HL-4706</v>
      </c>
      <c r="C9" s="14"/>
      <c r="D9" s="16" t="s">
        <v>1443</v>
      </c>
      <c r="E9" s="17" t="s">
        <v>1444</v>
      </c>
      <c r="F9" s="18" t="s">
        <v>1445</v>
      </c>
      <c r="G9" s="19" t="s">
        <v>758</v>
      </c>
      <c r="H9" s="16" t="s">
        <v>1446</v>
      </c>
      <c r="I9" s="20" t="s">
        <v>370</v>
      </c>
      <c r="J9" s="21" t="s">
        <v>23</v>
      </c>
      <c r="K9" s="16" t="s">
        <v>1435</v>
      </c>
      <c r="L9" s="16" t="s">
        <v>1435</v>
      </c>
      <c r="M9" s="51" t="s">
        <v>1447</v>
      </c>
      <c r="N9" s="52">
        <v>920000</v>
      </c>
      <c r="O9" s="53"/>
    </row>
    <row r="10" spans="1:15" s="25" customFormat="1" ht="24.75" customHeight="1" x14ac:dyDescent="0.25">
      <c r="A10" s="14">
        <v>4</v>
      </c>
      <c r="B10" s="15" t="str">
        <f t="shared" si="0"/>
        <v>HL-4707</v>
      </c>
      <c r="C10" s="14"/>
      <c r="D10" s="16" t="s">
        <v>1448</v>
      </c>
      <c r="E10" s="17" t="s">
        <v>580</v>
      </c>
      <c r="F10" s="18" t="s">
        <v>581</v>
      </c>
      <c r="G10" s="19" t="s">
        <v>582</v>
      </c>
      <c r="H10" s="16" t="s">
        <v>583</v>
      </c>
      <c r="I10" s="20" t="s">
        <v>584</v>
      </c>
      <c r="J10" s="21" t="s">
        <v>23</v>
      </c>
      <c r="K10" s="16" t="s">
        <v>1435</v>
      </c>
      <c r="L10" s="16" t="s">
        <v>1435</v>
      </c>
      <c r="M10" s="51" t="s">
        <v>1449</v>
      </c>
      <c r="N10" s="52">
        <v>920000</v>
      </c>
      <c r="O10" s="53"/>
    </row>
    <row r="11" spans="1:15" s="25" customFormat="1" ht="24.75" customHeight="1" x14ac:dyDescent="0.25">
      <c r="A11" s="14">
        <v>5</v>
      </c>
      <c r="B11" s="15" t="str">
        <f t="shared" si="0"/>
        <v>HL-4708</v>
      </c>
      <c r="C11" s="14"/>
      <c r="D11" s="16" t="s">
        <v>1450</v>
      </c>
      <c r="E11" s="17" t="s">
        <v>1451</v>
      </c>
      <c r="F11" s="18" t="s">
        <v>1452</v>
      </c>
      <c r="G11" s="19" t="s">
        <v>582</v>
      </c>
      <c r="H11" s="16" t="s">
        <v>1453</v>
      </c>
      <c r="I11" s="20" t="s">
        <v>1454</v>
      </c>
      <c r="J11" s="21" t="s">
        <v>23</v>
      </c>
      <c r="K11" s="16" t="s">
        <v>1435</v>
      </c>
      <c r="L11" s="16" t="s">
        <v>1435</v>
      </c>
      <c r="M11" s="51" t="s">
        <v>1455</v>
      </c>
      <c r="N11" s="52">
        <v>920000</v>
      </c>
      <c r="O11" s="53"/>
    </row>
    <row r="12" spans="1:15" s="25" customFormat="1" ht="24.75" customHeight="1" x14ac:dyDescent="0.25">
      <c r="A12" s="14">
        <v>6</v>
      </c>
      <c r="B12" s="15" t="str">
        <f t="shared" si="0"/>
        <v>HL-4709</v>
      </c>
      <c r="C12" s="14"/>
      <c r="D12" s="16" t="s">
        <v>1456</v>
      </c>
      <c r="E12" s="17" t="s">
        <v>1457</v>
      </c>
      <c r="F12" s="18" t="s">
        <v>1458</v>
      </c>
      <c r="G12" s="19" t="s">
        <v>797</v>
      </c>
      <c r="H12" s="16" t="s">
        <v>1459</v>
      </c>
      <c r="I12" s="20" t="s">
        <v>1460</v>
      </c>
      <c r="J12" s="21" t="s">
        <v>23</v>
      </c>
      <c r="K12" s="16" t="s">
        <v>1435</v>
      </c>
      <c r="L12" s="16" t="s">
        <v>1435</v>
      </c>
      <c r="M12" s="51" t="s">
        <v>1461</v>
      </c>
      <c r="N12" s="52">
        <v>540000</v>
      </c>
      <c r="O12" s="53"/>
    </row>
    <row r="13" spans="1:15" s="25" customFormat="1" ht="24.75" customHeight="1" x14ac:dyDescent="0.25">
      <c r="A13" s="14">
        <v>7</v>
      </c>
      <c r="B13" s="15" t="str">
        <f t="shared" si="0"/>
        <v>HL-4710</v>
      </c>
      <c r="C13" s="14"/>
      <c r="D13" s="16" t="s">
        <v>1462</v>
      </c>
      <c r="E13" s="17" t="s">
        <v>1463</v>
      </c>
      <c r="F13" s="18" t="s">
        <v>1464</v>
      </c>
      <c r="G13" s="19" t="s">
        <v>51</v>
      </c>
      <c r="H13" s="16" t="s">
        <v>1465</v>
      </c>
      <c r="I13" s="20" t="s">
        <v>1466</v>
      </c>
      <c r="J13" s="21" t="s">
        <v>23</v>
      </c>
      <c r="K13" s="16" t="s">
        <v>1435</v>
      </c>
      <c r="L13" s="16" t="s">
        <v>1435</v>
      </c>
      <c r="M13" s="51" t="s">
        <v>1467</v>
      </c>
      <c r="N13" s="52">
        <v>540000</v>
      </c>
      <c r="O13" s="53"/>
    </row>
    <row r="14" spans="1:15" s="25" customFormat="1" ht="24.75" customHeight="1" x14ac:dyDescent="0.25">
      <c r="A14" s="14">
        <v>8</v>
      </c>
      <c r="B14" s="15" t="str">
        <f t="shared" si="0"/>
        <v>HL-4711</v>
      </c>
      <c r="C14" s="14"/>
      <c r="D14" s="16" t="s">
        <v>1468</v>
      </c>
      <c r="E14" s="17" t="s">
        <v>1469</v>
      </c>
      <c r="F14" s="18" t="s">
        <v>1470</v>
      </c>
      <c r="G14" s="19" t="s">
        <v>1008</v>
      </c>
      <c r="H14" s="16" t="s">
        <v>1465</v>
      </c>
      <c r="I14" s="20" t="s">
        <v>1466</v>
      </c>
      <c r="J14" s="21" t="s">
        <v>23</v>
      </c>
      <c r="K14" s="16" t="s">
        <v>1435</v>
      </c>
      <c r="L14" s="16" t="s">
        <v>1435</v>
      </c>
      <c r="M14" s="51" t="s">
        <v>1471</v>
      </c>
      <c r="N14" s="52">
        <v>540000</v>
      </c>
      <c r="O14" s="53"/>
    </row>
    <row r="15" spans="1:15" s="25" customFormat="1" ht="24.75" customHeight="1" x14ac:dyDescent="0.25">
      <c r="A15" s="14">
        <v>9</v>
      </c>
      <c r="B15" s="15" t="str">
        <f t="shared" si="0"/>
        <v>HL-4712</v>
      </c>
      <c r="C15" s="14"/>
      <c r="D15" s="16" t="s">
        <v>1472</v>
      </c>
      <c r="E15" s="17" t="s">
        <v>1473</v>
      </c>
      <c r="F15" s="18" t="s">
        <v>1474</v>
      </c>
      <c r="G15" s="19" t="s">
        <v>187</v>
      </c>
      <c r="H15" s="16" t="s">
        <v>1475</v>
      </c>
      <c r="I15" s="20" t="s">
        <v>1089</v>
      </c>
      <c r="J15" s="21" t="s">
        <v>23</v>
      </c>
      <c r="K15" s="16" t="s">
        <v>1435</v>
      </c>
      <c r="L15" s="16" t="s">
        <v>1435</v>
      </c>
      <c r="M15" s="51" t="s">
        <v>1476</v>
      </c>
      <c r="N15" s="52">
        <v>690000</v>
      </c>
      <c r="O15" s="53"/>
    </row>
    <row r="16" spans="1:15" s="25" customFormat="1" ht="24.75" customHeight="1" x14ac:dyDescent="0.25">
      <c r="A16" s="14">
        <v>10</v>
      </c>
      <c r="B16" s="15" t="str">
        <f t="shared" si="0"/>
        <v>HL-4713</v>
      </c>
      <c r="C16" s="14"/>
      <c r="D16" s="16" t="s">
        <v>1477</v>
      </c>
      <c r="E16" s="17" t="s">
        <v>1478</v>
      </c>
      <c r="F16" s="18" t="s">
        <v>1479</v>
      </c>
      <c r="G16" s="19" t="s">
        <v>1480</v>
      </c>
      <c r="H16" s="16" t="s">
        <v>1481</v>
      </c>
      <c r="I16" s="20" t="s">
        <v>1089</v>
      </c>
      <c r="J16" s="21" t="s">
        <v>23</v>
      </c>
      <c r="K16" s="16" t="s">
        <v>1435</v>
      </c>
      <c r="L16" s="16" t="s">
        <v>1435</v>
      </c>
      <c r="M16" s="51" t="s">
        <v>1482</v>
      </c>
      <c r="N16" s="52">
        <v>690000</v>
      </c>
      <c r="O16" s="53"/>
    </row>
    <row r="17" spans="1:15" s="25" customFormat="1" ht="24.75" customHeight="1" x14ac:dyDescent="0.25">
      <c r="A17" s="14">
        <v>11</v>
      </c>
      <c r="B17" s="15" t="str">
        <f t="shared" si="0"/>
        <v>HL-4714</v>
      </c>
      <c r="C17" s="14"/>
      <c r="D17" s="16" t="s">
        <v>1483</v>
      </c>
      <c r="E17" s="17" t="s">
        <v>1484</v>
      </c>
      <c r="F17" s="18" t="s">
        <v>1485</v>
      </c>
      <c r="G17" s="19" t="s">
        <v>758</v>
      </c>
      <c r="H17" s="16" t="s">
        <v>1486</v>
      </c>
      <c r="I17" s="20" t="s">
        <v>53</v>
      </c>
      <c r="J17" s="21" t="s">
        <v>23</v>
      </c>
      <c r="K17" s="16" t="s">
        <v>1435</v>
      </c>
      <c r="L17" s="16" t="s">
        <v>1435</v>
      </c>
      <c r="M17" s="51" t="s">
        <v>1487</v>
      </c>
      <c r="N17" s="52">
        <v>640000</v>
      </c>
      <c r="O17" s="53"/>
    </row>
    <row r="18" spans="1:15" s="25" customFormat="1" ht="24.75" customHeight="1" x14ac:dyDescent="0.25">
      <c r="A18" s="14">
        <v>12</v>
      </c>
      <c r="B18" s="15" t="str">
        <f t="shared" si="0"/>
        <v>HL-4715</v>
      </c>
      <c r="C18" s="14"/>
      <c r="D18" s="16" t="s">
        <v>1488</v>
      </c>
      <c r="E18" s="17" t="s">
        <v>1489</v>
      </c>
      <c r="F18" s="18" t="s">
        <v>1490</v>
      </c>
      <c r="G18" s="19" t="s">
        <v>1491</v>
      </c>
      <c r="H18" s="16" t="s">
        <v>1492</v>
      </c>
      <c r="I18" s="20" t="s">
        <v>459</v>
      </c>
      <c r="J18" s="21" t="s">
        <v>23</v>
      </c>
      <c r="K18" s="16" t="s">
        <v>1435</v>
      </c>
      <c r="L18" s="16" t="s">
        <v>1435</v>
      </c>
      <c r="M18" s="51" t="s">
        <v>1493</v>
      </c>
      <c r="N18" s="52">
        <v>590000</v>
      </c>
      <c r="O18" s="53"/>
    </row>
    <row r="19" spans="1:15" ht="17.25" customHeight="1" x14ac:dyDescent="0.25">
      <c r="A19" s="26" t="s">
        <v>603</v>
      </c>
      <c r="B19" s="27"/>
      <c r="C19" s="27"/>
      <c r="D19" s="27"/>
      <c r="E19" s="27"/>
      <c r="F19" s="27"/>
      <c r="G19" s="27"/>
      <c r="H19" s="27"/>
      <c r="I19" s="28"/>
      <c r="J19" s="28"/>
      <c r="K19" s="28"/>
      <c r="L19" s="28"/>
      <c r="M19" s="28"/>
      <c r="N19" s="29">
        <f>SUM(N7:N18)</f>
        <v>9620000</v>
      </c>
      <c r="O19" s="30"/>
    </row>
    <row r="20" spans="1:15" ht="24.75" customHeight="1" x14ac:dyDescent="0.25">
      <c r="A20" s="31" t="str">
        <f>_xll.VND(N19)</f>
        <v>Chín triệu sáu trăm hai mươi ngàn đồng chẵn.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1" customHeight="1" x14ac:dyDescent="0.25">
      <c r="A21" s="34"/>
      <c r="B21" s="35"/>
      <c r="C21" s="35"/>
      <c r="D21" s="35"/>
      <c r="E21" s="35"/>
      <c r="F21" s="36"/>
      <c r="G21" s="37" t="s">
        <v>1494</v>
      </c>
      <c r="H21" s="37"/>
      <c r="I21" s="37"/>
      <c r="J21" s="37"/>
      <c r="K21" s="37"/>
      <c r="L21" s="37"/>
      <c r="M21" s="37"/>
      <c r="N21" s="37"/>
      <c r="O21" s="37"/>
    </row>
    <row r="22" spans="1:15" ht="24.75" customHeight="1" x14ac:dyDescent="0.25">
      <c r="A22" s="38" t="s">
        <v>606</v>
      </c>
      <c r="B22" s="38"/>
      <c r="C22" s="38"/>
      <c r="D22" s="38"/>
      <c r="E22" s="39" t="s">
        <v>607</v>
      </c>
      <c r="F22" s="39"/>
      <c r="G22" s="39"/>
      <c r="H22" s="40"/>
      <c r="I22" s="38" t="s">
        <v>608</v>
      </c>
      <c r="J22" s="38"/>
      <c r="K22" s="38"/>
      <c r="L22" s="38"/>
      <c r="M22" s="38"/>
      <c r="N22" s="38"/>
      <c r="O22" s="38"/>
    </row>
    <row r="23" spans="1:15" x14ac:dyDescent="0.25">
      <c r="A23" s="34"/>
      <c r="B23" s="38"/>
      <c r="C23" s="38"/>
      <c r="D23" s="38"/>
      <c r="E23" s="38"/>
      <c r="F23" s="36"/>
      <c r="G23" s="41"/>
      <c r="H23" s="41"/>
      <c r="I23" s="41"/>
      <c r="J23" s="41"/>
      <c r="K23" s="41"/>
      <c r="L23" s="41"/>
      <c r="M23" s="41"/>
      <c r="N23" s="41"/>
      <c r="O23" s="36"/>
    </row>
    <row r="24" spans="1:15" x14ac:dyDescent="0.25">
      <c r="A24" s="34"/>
      <c r="B24" s="42"/>
      <c r="C24" s="42"/>
      <c r="D24" s="42"/>
      <c r="E24" s="42"/>
      <c r="F24" s="43"/>
      <c r="G24" s="44" t="s">
        <v>609</v>
      </c>
      <c r="H24" s="44"/>
      <c r="I24" s="44"/>
      <c r="J24" s="44"/>
      <c r="K24" s="44"/>
      <c r="L24" s="44"/>
      <c r="M24" s="44"/>
      <c r="N24" s="44"/>
      <c r="O24" s="45"/>
    </row>
    <row r="25" spans="1:15" x14ac:dyDescent="0.25">
      <c r="A25" s="34"/>
      <c r="B25" s="43"/>
      <c r="C25" s="43"/>
      <c r="D25" s="43"/>
      <c r="E25" s="43"/>
      <c r="F25" s="43"/>
      <c r="G25" s="44"/>
      <c r="H25" s="44"/>
      <c r="I25" s="44"/>
      <c r="J25" s="44"/>
      <c r="K25" s="44"/>
      <c r="L25" s="44"/>
      <c r="M25" s="44"/>
      <c r="N25" s="44"/>
      <c r="O25" s="45"/>
    </row>
    <row r="26" spans="1:15" ht="22.5" customHeight="1" x14ac:dyDescent="0.25">
      <c r="A26" s="38" t="s">
        <v>610</v>
      </c>
      <c r="B26" s="38"/>
      <c r="C26" s="38"/>
      <c r="D26" s="38"/>
      <c r="E26" s="38" t="s">
        <v>611</v>
      </c>
      <c r="F26" s="38"/>
      <c r="G26" s="38"/>
      <c r="H26" s="41"/>
      <c r="I26" s="38" t="s">
        <v>612</v>
      </c>
      <c r="J26" s="38"/>
      <c r="K26" s="38"/>
      <c r="L26" s="38"/>
      <c r="M26" s="38"/>
      <c r="N26" s="38"/>
      <c r="O26" s="38"/>
    </row>
    <row r="27" spans="1:15" x14ac:dyDescent="0.25">
      <c r="A27" s="46" t="s">
        <v>613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46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46"/>
      <c r="B29" s="47"/>
      <c r="C29" s="47"/>
      <c r="D29" s="47"/>
      <c r="E29" s="47"/>
      <c r="F29" s="48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B29:E29"/>
    <mergeCell ref="A22:D22"/>
    <mergeCell ref="E22:G22"/>
    <mergeCell ref="I22:O22"/>
    <mergeCell ref="B23:E23"/>
    <mergeCell ref="B24:E24"/>
    <mergeCell ref="A26:D26"/>
    <mergeCell ref="E26:G26"/>
    <mergeCell ref="I26:O26"/>
    <mergeCell ref="A4:O4"/>
    <mergeCell ref="A5:O5"/>
    <mergeCell ref="A19:H19"/>
    <mergeCell ref="A20:O20"/>
    <mergeCell ref="B21:E21"/>
    <mergeCell ref="G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9"/>
  <sheetViews>
    <sheetView view="pageBreakPreview" topLeftCell="A13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1495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24.75" customHeight="1" x14ac:dyDescent="0.25">
      <c r="A7" s="14">
        <v>1</v>
      </c>
      <c r="B7" s="15" t="str">
        <f t="shared" ref="B7:B18" si="0">M7</f>
        <v>HL-4716</v>
      </c>
      <c r="C7" s="14"/>
      <c r="D7" s="16" t="s">
        <v>1496</v>
      </c>
      <c r="E7" s="17" t="s">
        <v>1497</v>
      </c>
      <c r="F7" s="18" t="s">
        <v>1498</v>
      </c>
      <c r="G7" s="19" t="s">
        <v>1499</v>
      </c>
      <c r="H7" s="16" t="s">
        <v>1500</v>
      </c>
      <c r="I7" s="20" t="s">
        <v>1501</v>
      </c>
      <c r="J7" s="21" t="s">
        <v>23</v>
      </c>
      <c r="K7" s="16" t="s">
        <v>1502</v>
      </c>
      <c r="L7" s="16" t="s">
        <v>1502</v>
      </c>
      <c r="M7" s="51" t="s">
        <v>1503</v>
      </c>
      <c r="N7" s="52">
        <v>690000</v>
      </c>
      <c r="O7" s="53"/>
    </row>
    <row r="8" spans="1:15" s="25" customFormat="1" ht="24.75" customHeight="1" x14ac:dyDescent="0.25">
      <c r="A8" s="14">
        <v>2</v>
      </c>
      <c r="B8" s="15" t="str">
        <f t="shared" si="0"/>
        <v>HL-4717</v>
      </c>
      <c r="C8" s="14"/>
      <c r="D8" s="16" t="s">
        <v>1504</v>
      </c>
      <c r="E8" s="17" t="s">
        <v>1505</v>
      </c>
      <c r="F8" s="18" t="s">
        <v>521</v>
      </c>
      <c r="G8" s="19" t="s">
        <v>276</v>
      </c>
      <c r="H8" s="16" t="s">
        <v>1506</v>
      </c>
      <c r="I8" s="20" t="s">
        <v>340</v>
      </c>
      <c r="J8" s="21" t="s">
        <v>23</v>
      </c>
      <c r="K8" s="16" t="s">
        <v>1502</v>
      </c>
      <c r="L8" s="16" t="s">
        <v>1502</v>
      </c>
      <c r="M8" s="51" t="s">
        <v>1507</v>
      </c>
      <c r="N8" s="52">
        <v>540000</v>
      </c>
      <c r="O8" s="53"/>
    </row>
    <row r="9" spans="1:15" s="25" customFormat="1" ht="24.75" customHeight="1" x14ac:dyDescent="0.25">
      <c r="A9" s="14">
        <v>3</v>
      </c>
      <c r="B9" s="15" t="str">
        <f t="shared" si="0"/>
        <v>HL-4718</v>
      </c>
      <c r="C9" s="14"/>
      <c r="D9" s="16" t="s">
        <v>1508</v>
      </c>
      <c r="E9" s="17" t="s">
        <v>1509</v>
      </c>
      <c r="F9" s="18" t="s">
        <v>1510</v>
      </c>
      <c r="G9" s="19" t="s">
        <v>1511</v>
      </c>
      <c r="H9" s="16" t="s">
        <v>1512</v>
      </c>
      <c r="I9" s="20" t="s">
        <v>388</v>
      </c>
      <c r="J9" s="21" t="s">
        <v>23</v>
      </c>
      <c r="K9" s="16" t="s">
        <v>1502</v>
      </c>
      <c r="L9" s="16" t="s">
        <v>1502</v>
      </c>
      <c r="M9" s="51" t="s">
        <v>1513</v>
      </c>
      <c r="N9" s="52">
        <v>540000</v>
      </c>
      <c r="O9" s="53"/>
    </row>
    <row r="10" spans="1:15" s="25" customFormat="1" ht="24.75" customHeight="1" x14ac:dyDescent="0.25">
      <c r="A10" s="14">
        <v>4</v>
      </c>
      <c r="B10" s="15" t="str">
        <f t="shared" si="0"/>
        <v>HL-4719</v>
      </c>
      <c r="C10" s="14"/>
      <c r="D10" s="16" t="s">
        <v>1514</v>
      </c>
      <c r="E10" s="17" t="s">
        <v>1515</v>
      </c>
      <c r="F10" s="18" t="s">
        <v>96</v>
      </c>
      <c r="G10" s="19" t="s">
        <v>1516</v>
      </c>
      <c r="H10" s="16" t="s">
        <v>1517</v>
      </c>
      <c r="I10" s="20" t="s">
        <v>1062</v>
      </c>
      <c r="J10" s="21" t="s">
        <v>23</v>
      </c>
      <c r="K10" s="16" t="s">
        <v>1502</v>
      </c>
      <c r="L10" s="16" t="s">
        <v>1502</v>
      </c>
      <c r="M10" s="51" t="s">
        <v>1518</v>
      </c>
      <c r="N10" s="52">
        <v>540000</v>
      </c>
      <c r="O10" s="53"/>
    </row>
    <row r="11" spans="1:15" s="25" customFormat="1" ht="24.75" customHeight="1" x14ac:dyDescent="0.25">
      <c r="A11" s="14">
        <v>5</v>
      </c>
      <c r="B11" s="15" t="str">
        <f t="shared" si="0"/>
        <v>HL-4720</v>
      </c>
      <c r="C11" s="14"/>
      <c r="D11" s="16" t="s">
        <v>1519</v>
      </c>
      <c r="E11" s="17" t="s">
        <v>1520</v>
      </c>
      <c r="F11" s="18" t="s">
        <v>1521</v>
      </c>
      <c r="G11" s="19" t="s">
        <v>797</v>
      </c>
      <c r="H11" s="16" t="s">
        <v>1522</v>
      </c>
      <c r="I11" s="20" t="s">
        <v>949</v>
      </c>
      <c r="J11" s="21" t="s">
        <v>23</v>
      </c>
      <c r="K11" s="16" t="s">
        <v>1502</v>
      </c>
      <c r="L11" s="16" t="s">
        <v>1502</v>
      </c>
      <c r="M11" s="51" t="s">
        <v>1523</v>
      </c>
      <c r="N11" s="52">
        <v>540000</v>
      </c>
      <c r="O11" s="53"/>
    </row>
    <row r="12" spans="1:15" s="25" customFormat="1" ht="24.75" customHeight="1" x14ac:dyDescent="0.25">
      <c r="A12" s="14">
        <v>6</v>
      </c>
      <c r="B12" s="15" t="str">
        <f t="shared" si="0"/>
        <v>HL-4721</v>
      </c>
      <c r="C12" s="14"/>
      <c r="D12" s="16" t="s">
        <v>1524</v>
      </c>
      <c r="E12" s="17" t="s">
        <v>1525</v>
      </c>
      <c r="F12" s="18" t="s">
        <v>1526</v>
      </c>
      <c r="G12" s="19" t="s">
        <v>765</v>
      </c>
      <c r="H12" s="16" t="s">
        <v>1527</v>
      </c>
      <c r="I12" s="20" t="s">
        <v>1528</v>
      </c>
      <c r="J12" s="21" t="s">
        <v>23</v>
      </c>
      <c r="K12" s="16" t="s">
        <v>1502</v>
      </c>
      <c r="L12" s="16" t="s">
        <v>1502</v>
      </c>
      <c r="M12" s="51" t="s">
        <v>1529</v>
      </c>
      <c r="N12" s="52">
        <v>540000</v>
      </c>
      <c r="O12" s="53"/>
    </row>
    <row r="13" spans="1:15" s="25" customFormat="1" ht="24.75" customHeight="1" x14ac:dyDescent="0.25">
      <c r="A13" s="14">
        <v>7</v>
      </c>
      <c r="B13" s="15" t="str">
        <f t="shared" si="0"/>
        <v>HL-4722</v>
      </c>
      <c r="C13" s="14"/>
      <c r="D13" s="16" t="s">
        <v>1530</v>
      </c>
      <c r="E13" s="17" t="s">
        <v>1531</v>
      </c>
      <c r="F13" s="18" t="s">
        <v>1532</v>
      </c>
      <c r="G13" s="19" t="s">
        <v>535</v>
      </c>
      <c r="H13" s="16" t="s">
        <v>1533</v>
      </c>
      <c r="I13" s="20" t="s">
        <v>1028</v>
      </c>
      <c r="J13" s="21" t="s">
        <v>23</v>
      </c>
      <c r="K13" s="16" t="s">
        <v>1502</v>
      </c>
      <c r="L13" s="16" t="s">
        <v>1502</v>
      </c>
      <c r="M13" s="51" t="s">
        <v>1534</v>
      </c>
      <c r="N13" s="52">
        <v>540000</v>
      </c>
      <c r="O13" s="53"/>
    </row>
    <row r="14" spans="1:15" s="25" customFormat="1" ht="24.75" customHeight="1" x14ac:dyDescent="0.25">
      <c r="A14" s="14">
        <v>8</v>
      </c>
      <c r="B14" s="15" t="str">
        <f t="shared" si="0"/>
        <v>HL-4723</v>
      </c>
      <c r="C14" s="14"/>
      <c r="D14" s="16" t="s">
        <v>1535</v>
      </c>
      <c r="E14" s="17" t="s">
        <v>1536</v>
      </c>
      <c r="F14" s="18" t="s">
        <v>1537</v>
      </c>
      <c r="G14" s="19" t="s">
        <v>1538</v>
      </c>
      <c r="H14" s="16" t="s">
        <v>1539</v>
      </c>
      <c r="I14" s="20" t="s">
        <v>1540</v>
      </c>
      <c r="J14" s="21" t="s">
        <v>23</v>
      </c>
      <c r="K14" s="16" t="s">
        <v>1502</v>
      </c>
      <c r="L14" s="16" t="s">
        <v>1502</v>
      </c>
      <c r="M14" s="51" t="s">
        <v>1541</v>
      </c>
      <c r="N14" s="52">
        <v>3270000</v>
      </c>
      <c r="O14" s="53"/>
    </row>
    <row r="15" spans="1:15" s="25" customFormat="1" ht="24.75" customHeight="1" x14ac:dyDescent="0.25">
      <c r="A15" s="14">
        <v>9</v>
      </c>
      <c r="B15" s="15" t="str">
        <f t="shared" si="0"/>
        <v>HL-4724</v>
      </c>
      <c r="C15" s="14"/>
      <c r="D15" s="16" t="s">
        <v>1542</v>
      </c>
      <c r="E15" s="17" t="s">
        <v>1543</v>
      </c>
      <c r="F15" s="18" t="s">
        <v>1544</v>
      </c>
      <c r="G15" s="19" t="s">
        <v>64</v>
      </c>
      <c r="H15" s="16" t="s">
        <v>1545</v>
      </c>
      <c r="I15" s="20" t="s">
        <v>1028</v>
      </c>
      <c r="J15" s="21" t="s">
        <v>23</v>
      </c>
      <c r="K15" s="16" t="s">
        <v>1502</v>
      </c>
      <c r="L15" s="16" t="s">
        <v>1502</v>
      </c>
      <c r="M15" s="51" t="s">
        <v>1546</v>
      </c>
      <c r="N15" s="52">
        <v>810000</v>
      </c>
      <c r="O15" s="53"/>
    </row>
    <row r="16" spans="1:15" s="25" customFormat="1" ht="24.75" customHeight="1" x14ac:dyDescent="0.25">
      <c r="A16" s="14">
        <v>10</v>
      </c>
      <c r="B16" s="15" t="str">
        <f t="shared" si="0"/>
        <v>HL-4725</v>
      </c>
      <c r="C16" s="14"/>
      <c r="D16" s="16" t="s">
        <v>1547</v>
      </c>
      <c r="E16" s="17" t="s">
        <v>1548</v>
      </c>
      <c r="F16" s="18" t="s">
        <v>1549</v>
      </c>
      <c r="G16" s="19" t="s">
        <v>1550</v>
      </c>
      <c r="H16" s="16" t="s">
        <v>327</v>
      </c>
      <c r="I16" s="20" t="s">
        <v>195</v>
      </c>
      <c r="J16" s="21" t="s">
        <v>23</v>
      </c>
      <c r="K16" s="16" t="s">
        <v>1502</v>
      </c>
      <c r="L16" s="16" t="s">
        <v>1502</v>
      </c>
      <c r="M16" s="51" t="s">
        <v>1551</v>
      </c>
      <c r="N16" s="52">
        <v>1080000</v>
      </c>
      <c r="O16" s="53"/>
    </row>
    <row r="17" spans="1:15" s="25" customFormat="1" ht="24.75" customHeight="1" x14ac:dyDescent="0.25">
      <c r="A17" s="14">
        <v>11</v>
      </c>
      <c r="B17" s="15" t="str">
        <f t="shared" si="0"/>
        <v>HL-4726</v>
      </c>
      <c r="C17" s="14"/>
      <c r="D17" s="16" t="s">
        <v>1552</v>
      </c>
      <c r="E17" s="17" t="s">
        <v>1553</v>
      </c>
      <c r="F17" s="18" t="s">
        <v>319</v>
      </c>
      <c r="G17" s="19" t="s">
        <v>1499</v>
      </c>
      <c r="H17" s="16" t="s">
        <v>1554</v>
      </c>
      <c r="I17" s="20" t="s">
        <v>297</v>
      </c>
      <c r="J17" s="21" t="s">
        <v>23</v>
      </c>
      <c r="K17" s="16" t="s">
        <v>1502</v>
      </c>
      <c r="L17" s="16" t="s">
        <v>1502</v>
      </c>
      <c r="M17" s="51" t="s">
        <v>1555</v>
      </c>
      <c r="N17" s="52">
        <v>540000</v>
      </c>
      <c r="O17" s="53"/>
    </row>
    <row r="18" spans="1:15" s="25" customFormat="1" ht="24.75" customHeight="1" x14ac:dyDescent="0.25">
      <c r="A18" s="14">
        <v>12</v>
      </c>
      <c r="B18" s="15" t="str">
        <f t="shared" si="0"/>
        <v>HL-4727</v>
      </c>
      <c r="C18" s="14"/>
      <c r="D18" s="16" t="s">
        <v>1556</v>
      </c>
      <c r="E18" s="17" t="s">
        <v>1557</v>
      </c>
      <c r="F18" s="18" t="s">
        <v>1558</v>
      </c>
      <c r="G18" s="19" t="s">
        <v>547</v>
      </c>
      <c r="H18" s="16" t="s">
        <v>1061</v>
      </c>
      <c r="I18" s="20" t="s">
        <v>1062</v>
      </c>
      <c r="J18" s="21" t="s">
        <v>23</v>
      </c>
      <c r="K18" s="16" t="s">
        <v>1502</v>
      </c>
      <c r="L18" s="16" t="s">
        <v>1502</v>
      </c>
      <c r="M18" s="51" t="s">
        <v>1559</v>
      </c>
      <c r="N18" s="52">
        <v>540000</v>
      </c>
      <c r="O18" s="53"/>
    </row>
    <row r="19" spans="1:15" ht="17.25" customHeight="1" x14ac:dyDescent="0.25">
      <c r="A19" s="54" t="s">
        <v>603</v>
      </c>
      <c r="B19" s="55"/>
      <c r="C19" s="55"/>
      <c r="D19" s="55"/>
      <c r="E19" s="55"/>
      <c r="F19" s="55"/>
      <c r="G19" s="55"/>
      <c r="H19" s="55"/>
      <c r="I19" s="28"/>
      <c r="J19" s="28"/>
      <c r="K19" s="28"/>
      <c r="L19" s="28"/>
      <c r="M19" s="28"/>
      <c r="N19" s="29">
        <f>SUM(N7:N18)</f>
        <v>10170000</v>
      </c>
      <c r="O19" s="30"/>
    </row>
    <row r="20" spans="1:15" ht="24.75" customHeight="1" x14ac:dyDescent="0.25">
      <c r="A20" s="31" t="str">
        <f>_xll.VND(N19)</f>
        <v>Mười triệu một trăm bảy mươi ngàn đồng chẵn.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3"/>
    </row>
    <row r="21" spans="1:15" ht="21" customHeight="1" x14ac:dyDescent="0.25">
      <c r="A21" s="34"/>
      <c r="B21" s="35"/>
      <c r="C21" s="35"/>
      <c r="D21" s="35"/>
      <c r="E21" s="35"/>
      <c r="F21" s="36"/>
      <c r="G21" s="37" t="s">
        <v>1560</v>
      </c>
      <c r="H21" s="37"/>
      <c r="I21" s="37"/>
      <c r="J21" s="37"/>
      <c r="K21" s="37"/>
      <c r="L21" s="37"/>
      <c r="M21" s="37"/>
      <c r="N21" s="37"/>
      <c r="O21" s="37"/>
    </row>
    <row r="22" spans="1:15" ht="24.75" customHeight="1" x14ac:dyDescent="0.25">
      <c r="A22" s="38" t="s">
        <v>606</v>
      </c>
      <c r="B22" s="38"/>
      <c r="C22" s="38"/>
      <c r="D22" s="38"/>
      <c r="E22" s="39" t="s">
        <v>607</v>
      </c>
      <c r="F22" s="39"/>
      <c r="G22" s="39"/>
      <c r="H22" s="40"/>
      <c r="I22" s="38" t="s">
        <v>608</v>
      </c>
      <c r="J22" s="38"/>
      <c r="K22" s="38"/>
      <c r="L22" s="38"/>
      <c r="M22" s="38"/>
      <c r="N22" s="38"/>
      <c r="O22" s="38"/>
    </row>
    <row r="23" spans="1:15" x14ac:dyDescent="0.25">
      <c r="A23" s="34"/>
      <c r="B23" s="38"/>
      <c r="C23" s="38"/>
      <c r="D23" s="38"/>
      <c r="E23" s="38"/>
      <c r="F23" s="36"/>
      <c r="G23" s="41"/>
      <c r="H23" s="41"/>
      <c r="I23" s="41"/>
      <c r="J23" s="41"/>
      <c r="K23" s="41"/>
      <c r="L23" s="41"/>
      <c r="M23" s="41"/>
      <c r="N23" s="41"/>
      <c r="O23" s="36"/>
    </row>
    <row r="24" spans="1:15" x14ac:dyDescent="0.25">
      <c r="A24" s="34"/>
      <c r="B24" s="42"/>
      <c r="C24" s="42"/>
      <c r="D24" s="42"/>
      <c r="E24" s="42"/>
      <c r="F24" s="43"/>
      <c r="G24" s="44" t="s">
        <v>609</v>
      </c>
      <c r="H24" s="44"/>
      <c r="I24" s="44"/>
      <c r="J24" s="44"/>
      <c r="K24" s="44"/>
      <c r="L24" s="44"/>
      <c r="M24" s="44"/>
      <c r="N24" s="44"/>
      <c r="O24" s="45"/>
    </row>
    <row r="25" spans="1:15" x14ac:dyDescent="0.25">
      <c r="A25" s="34"/>
      <c r="B25" s="43"/>
      <c r="C25" s="43"/>
      <c r="D25" s="43"/>
      <c r="E25" s="43"/>
      <c r="F25" s="43"/>
      <c r="G25" s="44"/>
      <c r="H25" s="44"/>
      <c r="I25" s="44"/>
      <c r="J25" s="44"/>
      <c r="K25" s="44"/>
      <c r="L25" s="44"/>
      <c r="M25" s="44"/>
      <c r="N25" s="44"/>
      <c r="O25" s="45"/>
    </row>
    <row r="26" spans="1:15" ht="22.5" customHeight="1" x14ac:dyDescent="0.25">
      <c r="A26" s="38" t="s">
        <v>610</v>
      </c>
      <c r="B26" s="38"/>
      <c r="C26" s="38"/>
      <c r="D26" s="38"/>
      <c r="E26" s="38" t="s">
        <v>611</v>
      </c>
      <c r="F26" s="38"/>
      <c r="G26" s="38"/>
      <c r="H26" s="41"/>
      <c r="I26" s="38" t="s">
        <v>612</v>
      </c>
      <c r="J26" s="38"/>
      <c r="K26" s="38"/>
      <c r="L26" s="38"/>
      <c r="M26" s="38"/>
      <c r="N26" s="38"/>
      <c r="O26" s="38"/>
    </row>
    <row r="27" spans="1:15" x14ac:dyDescent="0.25">
      <c r="A27" s="46" t="s">
        <v>613</v>
      </c>
      <c r="B27" s="1"/>
      <c r="C27" s="1"/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3"/>
    </row>
    <row r="28" spans="1:15" x14ac:dyDescent="0.25">
      <c r="A28" s="46"/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46"/>
      <c r="B29" s="47"/>
      <c r="C29" s="47"/>
      <c r="D29" s="47"/>
      <c r="E29" s="47"/>
      <c r="F29" s="48"/>
      <c r="G29" s="1"/>
      <c r="H29" s="1"/>
      <c r="I29" s="2"/>
      <c r="J29" s="1"/>
      <c r="K29" s="1"/>
      <c r="L29" s="1"/>
      <c r="M29" s="1"/>
      <c r="N29" s="1"/>
      <c r="O29" s="3"/>
    </row>
  </sheetData>
  <mergeCells count="15">
    <mergeCell ref="B29:E29"/>
    <mergeCell ref="A22:D22"/>
    <mergeCell ref="E22:G22"/>
    <mergeCell ref="I22:O22"/>
    <mergeCell ref="B23:E23"/>
    <mergeCell ref="B24:E24"/>
    <mergeCell ref="A26:D26"/>
    <mergeCell ref="E26:G26"/>
    <mergeCell ref="I26:O26"/>
    <mergeCell ref="A4:O4"/>
    <mergeCell ref="A5:O5"/>
    <mergeCell ref="A19:H19"/>
    <mergeCell ref="A20:O20"/>
    <mergeCell ref="B21:E21"/>
    <mergeCell ref="G21:O21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2"/>
  <sheetViews>
    <sheetView view="pageBreakPreview" topLeftCell="A13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1561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24.75" customHeight="1" x14ac:dyDescent="0.25">
      <c r="A7" s="14">
        <v>1</v>
      </c>
      <c r="B7" s="15" t="str">
        <f t="shared" ref="B7:B21" si="0">M7</f>
        <v>HL-4728</v>
      </c>
      <c r="C7" s="14"/>
      <c r="D7" s="16" t="s">
        <v>1562</v>
      </c>
      <c r="E7" s="17" t="s">
        <v>1563</v>
      </c>
      <c r="F7" s="18" t="s">
        <v>1564</v>
      </c>
      <c r="G7" s="19" t="s">
        <v>642</v>
      </c>
      <c r="H7" s="16" t="s">
        <v>1020</v>
      </c>
      <c r="I7" s="20" t="s">
        <v>117</v>
      </c>
      <c r="J7" s="21" t="s">
        <v>23</v>
      </c>
      <c r="K7" s="16" t="s">
        <v>1565</v>
      </c>
      <c r="L7" s="16" t="s">
        <v>1565</v>
      </c>
      <c r="M7" s="51" t="s">
        <v>1566</v>
      </c>
      <c r="N7" s="52">
        <v>810000</v>
      </c>
      <c r="O7" s="53"/>
    </row>
    <row r="8" spans="1:15" s="25" customFormat="1" ht="24.75" customHeight="1" x14ac:dyDescent="0.25">
      <c r="A8" s="14">
        <v>2</v>
      </c>
      <c r="B8" s="15" t="str">
        <f t="shared" si="0"/>
        <v>HL-4729</v>
      </c>
      <c r="C8" s="14"/>
      <c r="D8" s="16" t="s">
        <v>1567</v>
      </c>
      <c r="E8" s="17" t="s">
        <v>1568</v>
      </c>
      <c r="F8" s="18" t="s">
        <v>452</v>
      </c>
      <c r="G8" s="19" t="s">
        <v>338</v>
      </c>
      <c r="H8" s="16" t="s">
        <v>1569</v>
      </c>
      <c r="I8" s="20" t="s">
        <v>857</v>
      </c>
      <c r="J8" s="21" t="s">
        <v>23</v>
      </c>
      <c r="K8" s="16" t="s">
        <v>1565</v>
      </c>
      <c r="L8" s="16" t="s">
        <v>1565</v>
      </c>
      <c r="M8" s="51" t="s">
        <v>1570</v>
      </c>
      <c r="N8" s="52">
        <v>1840000</v>
      </c>
      <c r="O8" s="53"/>
    </row>
    <row r="9" spans="1:15" s="25" customFormat="1" ht="24.75" customHeight="1" x14ac:dyDescent="0.25">
      <c r="A9" s="14">
        <v>3</v>
      </c>
      <c r="B9" s="15" t="str">
        <f t="shared" si="0"/>
        <v>HL-4730</v>
      </c>
      <c r="C9" s="14"/>
      <c r="D9" s="16" t="s">
        <v>1571</v>
      </c>
      <c r="E9" s="17" t="s">
        <v>1572</v>
      </c>
      <c r="F9" s="18" t="s">
        <v>1573</v>
      </c>
      <c r="G9" s="19" t="s">
        <v>1574</v>
      </c>
      <c r="H9" s="16" t="s">
        <v>1575</v>
      </c>
      <c r="I9" s="20" t="s">
        <v>857</v>
      </c>
      <c r="J9" s="21" t="s">
        <v>23</v>
      </c>
      <c r="K9" s="16" t="s">
        <v>1565</v>
      </c>
      <c r="L9" s="16" t="s">
        <v>1565</v>
      </c>
      <c r="M9" s="51" t="s">
        <v>1576</v>
      </c>
      <c r="N9" s="52">
        <v>690000</v>
      </c>
      <c r="O9" s="53"/>
    </row>
    <row r="10" spans="1:15" s="25" customFormat="1" ht="24.75" customHeight="1" x14ac:dyDescent="0.25">
      <c r="A10" s="14">
        <v>4</v>
      </c>
      <c r="B10" s="15" t="str">
        <f t="shared" si="0"/>
        <v>HL-4731</v>
      </c>
      <c r="C10" s="14"/>
      <c r="D10" s="16" t="s">
        <v>1577</v>
      </c>
      <c r="E10" s="17" t="s">
        <v>1578</v>
      </c>
      <c r="F10" s="18" t="s">
        <v>1579</v>
      </c>
      <c r="G10" s="19" t="s">
        <v>288</v>
      </c>
      <c r="H10" s="16" t="s">
        <v>1580</v>
      </c>
      <c r="I10" s="20" t="s">
        <v>1581</v>
      </c>
      <c r="J10" s="21" t="s">
        <v>23</v>
      </c>
      <c r="K10" s="16" t="s">
        <v>1565</v>
      </c>
      <c r="L10" s="16" t="s">
        <v>1565</v>
      </c>
      <c r="M10" s="51" t="s">
        <v>1582</v>
      </c>
      <c r="N10" s="52">
        <v>540000</v>
      </c>
      <c r="O10" s="53"/>
    </row>
    <row r="11" spans="1:15" s="25" customFormat="1" ht="24.75" customHeight="1" x14ac:dyDescent="0.25">
      <c r="A11" s="14">
        <v>5</v>
      </c>
      <c r="B11" s="15" t="str">
        <f t="shared" si="0"/>
        <v>HL-4732</v>
      </c>
      <c r="C11" s="14"/>
      <c r="D11" s="16" t="s">
        <v>1583</v>
      </c>
      <c r="E11" s="17" t="s">
        <v>1584</v>
      </c>
      <c r="F11" s="18" t="s">
        <v>1585</v>
      </c>
      <c r="G11" s="19" t="s">
        <v>58</v>
      </c>
      <c r="H11" s="16" t="s">
        <v>1586</v>
      </c>
      <c r="I11" s="20" t="s">
        <v>1581</v>
      </c>
      <c r="J11" s="21" t="s">
        <v>23</v>
      </c>
      <c r="K11" s="16" t="s">
        <v>1565</v>
      </c>
      <c r="L11" s="16" t="s">
        <v>1565</v>
      </c>
      <c r="M11" s="51" t="s">
        <v>1587</v>
      </c>
      <c r="N11" s="52">
        <v>1350000</v>
      </c>
      <c r="O11" s="53"/>
    </row>
    <row r="12" spans="1:15" s="25" customFormat="1" ht="24.75" customHeight="1" x14ac:dyDescent="0.25">
      <c r="A12" s="14">
        <v>6</v>
      </c>
      <c r="B12" s="15" t="str">
        <f t="shared" si="0"/>
        <v>HL-4733</v>
      </c>
      <c r="C12" s="14"/>
      <c r="D12" s="16" t="s">
        <v>1588</v>
      </c>
      <c r="E12" s="17" t="s">
        <v>1589</v>
      </c>
      <c r="F12" s="18" t="s">
        <v>1590</v>
      </c>
      <c r="G12" s="19" t="s">
        <v>1591</v>
      </c>
      <c r="H12" s="16" t="s">
        <v>1592</v>
      </c>
      <c r="I12" s="20" t="s">
        <v>1581</v>
      </c>
      <c r="J12" s="21" t="s">
        <v>23</v>
      </c>
      <c r="K12" s="16" t="s">
        <v>1565</v>
      </c>
      <c r="L12" s="16" t="s">
        <v>1565</v>
      </c>
      <c r="M12" s="51" t="s">
        <v>1593</v>
      </c>
      <c r="N12" s="52">
        <v>1080000</v>
      </c>
      <c r="O12" s="53"/>
    </row>
    <row r="13" spans="1:15" s="25" customFormat="1" ht="24.75" customHeight="1" x14ac:dyDescent="0.25">
      <c r="A13" s="14">
        <v>7</v>
      </c>
      <c r="B13" s="15" t="str">
        <f t="shared" si="0"/>
        <v>HL-4734</v>
      </c>
      <c r="C13" s="14"/>
      <c r="D13" s="16" t="s">
        <v>1594</v>
      </c>
      <c r="E13" s="17" t="s">
        <v>1595</v>
      </c>
      <c r="F13" s="18" t="s">
        <v>1596</v>
      </c>
      <c r="G13" s="19" t="s">
        <v>270</v>
      </c>
      <c r="H13" s="16" t="s">
        <v>1597</v>
      </c>
      <c r="I13" s="20" t="s">
        <v>857</v>
      </c>
      <c r="J13" s="21" t="s">
        <v>23</v>
      </c>
      <c r="K13" s="16" t="s">
        <v>1565</v>
      </c>
      <c r="L13" s="16" t="s">
        <v>1565</v>
      </c>
      <c r="M13" s="51" t="s">
        <v>1598</v>
      </c>
      <c r="N13" s="52">
        <v>920000</v>
      </c>
      <c r="O13" s="53"/>
    </row>
    <row r="14" spans="1:15" s="25" customFormat="1" ht="24.75" customHeight="1" x14ac:dyDescent="0.25">
      <c r="A14" s="14">
        <v>8</v>
      </c>
      <c r="B14" s="15" t="str">
        <f t="shared" si="0"/>
        <v>HL-4735</v>
      </c>
      <c r="C14" s="14"/>
      <c r="D14" s="16" t="s">
        <v>1599</v>
      </c>
      <c r="E14" s="17" t="s">
        <v>1600</v>
      </c>
      <c r="F14" s="18" t="s">
        <v>1601</v>
      </c>
      <c r="G14" s="19" t="s">
        <v>547</v>
      </c>
      <c r="H14" s="16" t="s">
        <v>1602</v>
      </c>
      <c r="I14" s="20" t="s">
        <v>720</v>
      </c>
      <c r="J14" s="21" t="s">
        <v>23</v>
      </c>
      <c r="K14" s="16" t="s">
        <v>1565</v>
      </c>
      <c r="L14" s="16" t="s">
        <v>1565</v>
      </c>
      <c r="M14" s="51" t="s">
        <v>1603</v>
      </c>
      <c r="N14" s="52">
        <v>810000</v>
      </c>
      <c r="O14" s="53"/>
    </row>
    <row r="15" spans="1:15" s="25" customFormat="1" ht="24.75" customHeight="1" x14ac:dyDescent="0.25">
      <c r="A15" s="14">
        <v>9</v>
      </c>
      <c r="B15" s="15" t="str">
        <f t="shared" si="0"/>
        <v>HL-4736</v>
      </c>
      <c r="C15" s="14"/>
      <c r="D15" s="16" t="s">
        <v>1604</v>
      </c>
      <c r="E15" s="17" t="s">
        <v>1605</v>
      </c>
      <c r="F15" s="18" t="s">
        <v>1606</v>
      </c>
      <c r="G15" s="19" t="s">
        <v>1516</v>
      </c>
      <c r="H15" s="16" t="s">
        <v>174</v>
      </c>
      <c r="I15" s="20" t="s">
        <v>1501</v>
      </c>
      <c r="J15" s="21" t="s">
        <v>23</v>
      </c>
      <c r="K15" s="16" t="s">
        <v>1565</v>
      </c>
      <c r="L15" s="16" t="s">
        <v>1565</v>
      </c>
      <c r="M15" s="51" t="s">
        <v>1607</v>
      </c>
      <c r="N15" s="52">
        <v>920000</v>
      </c>
      <c r="O15" s="53"/>
    </row>
    <row r="16" spans="1:15" s="25" customFormat="1" ht="24.75" customHeight="1" x14ac:dyDescent="0.25">
      <c r="A16" s="14">
        <v>10</v>
      </c>
      <c r="B16" s="15" t="str">
        <f t="shared" si="0"/>
        <v>HL-4737</v>
      </c>
      <c r="C16" s="14"/>
      <c r="D16" s="16" t="s">
        <v>1608</v>
      </c>
      <c r="E16" s="17" t="s">
        <v>1609</v>
      </c>
      <c r="F16" s="18" t="s">
        <v>1610</v>
      </c>
      <c r="G16" s="19" t="s">
        <v>765</v>
      </c>
      <c r="H16" s="16" t="s">
        <v>1611</v>
      </c>
      <c r="I16" s="20" t="s">
        <v>1501</v>
      </c>
      <c r="J16" s="21" t="s">
        <v>23</v>
      </c>
      <c r="K16" s="16" t="s">
        <v>1565</v>
      </c>
      <c r="L16" s="16" t="s">
        <v>1565</v>
      </c>
      <c r="M16" s="51" t="s">
        <v>1612</v>
      </c>
      <c r="N16" s="52">
        <v>920000</v>
      </c>
      <c r="O16" s="53"/>
    </row>
    <row r="17" spans="1:15" s="25" customFormat="1" ht="24.75" customHeight="1" x14ac:dyDescent="0.25">
      <c r="A17" s="14">
        <v>11</v>
      </c>
      <c r="B17" s="15" t="str">
        <f t="shared" si="0"/>
        <v>HL-4738</v>
      </c>
      <c r="C17" s="14"/>
      <c r="D17" s="16" t="s">
        <v>1613</v>
      </c>
      <c r="E17" s="17" t="s">
        <v>1614</v>
      </c>
      <c r="F17" s="18" t="s">
        <v>1615</v>
      </c>
      <c r="G17" s="19" t="s">
        <v>1616</v>
      </c>
      <c r="H17" s="16" t="s">
        <v>1617</v>
      </c>
      <c r="I17" s="20" t="s">
        <v>1501</v>
      </c>
      <c r="J17" s="21" t="s">
        <v>23</v>
      </c>
      <c r="K17" s="16" t="s">
        <v>1565</v>
      </c>
      <c r="L17" s="16" t="s">
        <v>1565</v>
      </c>
      <c r="M17" s="51" t="s">
        <v>1618</v>
      </c>
      <c r="N17" s="52">
        <v>920000</v>
      </c>
      <c r="O17" s="53"/>
    </row>
    <row r="18" spans="1:15" s="25" customFormat="1" ht="24.75" customHeight="1" x14ac:dyDescent="0.25">
      <c r="A18" s="14">
        <v>12</v>
      </c>
      <c r="B18" s="15" t="str">
        <f t="shared" si="0"/>
        <v>HL-4739</v>
      </c>
      <c r="C18" s="14"/>
      <c r="D18" s="16" t="s">
        <v>1619</v>
      </c>
      <c r="E18" s="17" t="s">
        <v>1620</v>
      </c>
      <c r="F18" s="18" t="s">
        <v>1615</v>
      </c>
      <c r="G18" s="19" t="s">
        <v>1621</v>
      </c>
      <c r="H18" s="16" t="s">
        <v>1617</v>
      </c>
      <c r="I18" s="20" t="s">
        <v>1501</v>
      </c>
      <c r="J18" s="21" t="s">
        <v>23</v>
      </c>
      <c r="K18" s="16" t="s">
        <v>1565</v>
      </c>
      <c r="L18" s="16" t="s">
        <v>1565</v>
      </c>
      <c r="M18" s="51" t="s">
        <v>1622</v>
      </c>
      <c r="N18" s="52">
        <v>920000</v>
      </c>
      <c r="O18" s="53"/>
    </row>
    <row r="19" spans="1:15" s="25" customFormat="1" ht="24.75" customHeight="1" x14ac:dyDescent="0.25">
      <c r="A19" s="14">
        <v>13</v>
      </c>
      <c r="B19" s="15" t="str">
        <f t="shared" si="0"/>
        <v>HL-4740</v>
      </c>
      <c r="C19" s="14"/>
      <c r="D19" s="16" t="s">
        <v>1623</v>
      </c>
      <c r="E19" s="17" t="s">
        <v>1624</v>
      </c>
      <c r="F19" s="18" t="s">
        <v>757</v>
      </c>
      <c r="G19" s="19" t="s">
        <v>1625</v>
      </c>
      <c r="H19" s="16" t="s">
        <v>1626</v>
      </c>
      <c r="I19" s="20" t="s">
        <v>619</v>
      </c>
      <c r="J19" s="21" t="s">
        <v>23</v>
      </c>
      <c r="K19" s="16" t="s">
        <v>1565</v>
      </c>
      <c r="L19" s="16" t="s">
        <v>1565</v>
      </c>
      <c r="M19" s="51" t="s">
        <v>1627</v>
      </c>
      <c r="N19" s="52">
        <v>1990000</v>
      </c>
      <c r="O19" s="53"/>
    </row>
    <row r="20" spans="1:15" s="25" customFormat="1" ht="24.75" customHeight="1" x14ac:dyDescent="0.25">
      <c r="A20" s="14">
        <v>14</v>
      </c>
      <c r="B20" s="15" t="str">
        <f t="shared" si="0"/>
        <v>HL-4741</v>
      </c>
      <c r="C20" s="14"/>
      <c r="D20" s="16" t="s">
        <v>1628</v>
      </c>
      <c r="E20" s="17" t="s">
        <v>1629</v>
      </c>
      <c r="F20" s="18" t="s">
        <v>1630</v>
      </c>
      <c r="G20" s="19" t="s">
        <v>855</v>
      </c>
      <c r="H20" s="16" t="s">
        <v>1631</v>
      </c>
      <c r="I20" s="20" t="s">
        <v>1632</v>
      </c>
      <c r="J20" s="21" t="s">
        <v>23</v>
      </c>
      <c r="K20" s="16" t="s">
        <v>1565</v>
      </c>
      <c r="L20" s="16" t="s">
        <v>1565</v>
      </c>
      <c r="M20" s="51" t="s">
        <v>1633</v>
      </c>
      <c r="N20" s="52">
        <v>540000</v>
      </c>
      <c r="O20" s="53"/>
    </row>
    <row r="21" spans="1:15" s="25" customFormat="1" ht="24.75" customHeight="1" x14ac:dyDescent="0.25">
      <c r="A21" s="14">
        <v>15</v>
      </c>
      <c r="B21" s="15" t="str">
        <f t="shared" si="0"/>
        <v>HL-4742</v>
      </c>
      <c r="C21" s="14"/>
      <c r="D21" s="16" t="s">
        <v>1634</v>
      </c>
      <c r="E21" s="17" t="s">
        <v>1635</v>
      </c>
      <c r="F21" s="18" t="s">
        <v>658</v>
      </c>
      <c r="G21" s="19" t="s">
        <v>636</v>
      </c>
      <c r="H21" s="16" t="s">
        <v>577</v>
      </c>
      <c r="I21" s="20" t="s">
        <v>1632</v>
      </c>
      <c r="J21" s="21" t="s">
        <v>23</v>
      </c>
      <c r="K21" s="16" t="s">
        <v>1565</v>
      </c>
      <c r="L21" s="16" t="s">
        <v>1565</v>
      </c>
      <c r="M21" s="51" t="s">
        <v>1636</v>
      </c>
      <c r="N21" s="52">
        <v>1400000</v>
      </c>
      <c r="O21" s="53"/>
    </row>
    <row r="22" spans="1:15" ht="17.25" customHeight="1" x14ac:dyDescent="0.25">
      <c r="A22" s="54" t="s">
        <v>603</v>
      </c>
      <c r="B22" s="55"/>
      <c r="C22" s="55"/>
      <c r="D22" s="55"/>
      <c r="E22" s="55"/>
      <c r="F22" s="55"/>
      <c r="G22" s="55"/>
      <c r="H22" s="55"/>
      <c r="I22" s="28"/>
      <c r="J22" s="28"/>
      <c r="K22" s="28"/>
      <c r="L22" s="28"/>
      <c r="M22" s="28"/>
      <c r="N22" s="29">
        <f>SUM(N7:N21)</f>
        <v>15650000</v>
      </c>
      <c r="O22" s="30"/>
    </row>
    <row r="23" spans="1:15" ht="24.75" customHeight="1" x14ac:dyDescent="0.25">
      <c r="A23" s="31" t="str">
        <f>_xll.VND(N22)</f>
        <v>Mười lăm triệu sáu trăm năm mươi ngàn đồng chẵn.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3"/>
    </row>
    <row r="24" spans="1:15" ht="21" customHeight="1" x14ac:dyDescent="0.25">
      <c r="A24" s="34"/>
      <c r="B24" s="35"/>
      <c r="C24" s="35"/>
      <c r="D24" s="35"/>
      <c r="E24" s="35"/>
      <c r="F24" s="36"/>
      <c r="G24" s="37" t="s">
        <v>1637</v>
      </c>
      <c r="H24" s="37"/>
      <c r="I24" s="37"/>
      <c r="J24" s="37"/>
      <c r="K24" s="37"/>
      <c r="L24" s="37"/>
      <c r="M24" s="37"/>
      <c r="N24" s="37"/>
      <c r="O24" s="37"/>
    </row>
    <row r="25" spans="1:15" ht="24.75" customHeight="1" x14ac:dyDescent="0.25">
      <c r="A25" s="38" t="s">
        <v>606</v>
      </c>
      <c r="B25" s="38"/>
      <c r="C25" s="38"/>
      <c r="D25" s="38"/>
      <c r="E25" s="39" t="s">
        <v>607</v>
      </c>
      <c r="F25" s="39"/>
      <c r="G25" s="39"/>
      <c r="H25" s="40"/>
      <c r="I25" s="38" t="s">
        <v>608</v>
      </c>
      <c r="J25" s="38"/>
      <c r="K25" s="38"/>
      <c r="L25" s="38"/>
      <c r="M25" s="38"/>
      <c r="N25" s="38"/>
      <c r="O25" s="38"/>
    </row>
    <row r="26" spans="1:15" x14ac:dyDescent="0.25">
      <c r="A26" s="34"/>
      <c r="B26" s="38"/>
      <c r="C26" s="38"/>
      <c r="D26" s="38"/>
      <c r="E26" s="38"/>
      <c r="F26" s="36"/>
      <c r="G26" s="41"/>
      <c r="H26" s="41"/>
      <c r="I26" s="41"/>
      <c r="J26" s="41"/>
      <c r="K26" s="41"/>
      <c r="L26" s="41"/>
      <c r="M26" s="41"/>
      <c r="N26" s="41"/>
      <c r="O26" s="36"/>
    </row>
    <row r="27" spans="1:15" x14ac:dyDescent="0.25">
      <c r="A27" s="34"/>
      <c r="B27" s="42"/>
      <c r="C27" s="42"/>
      <c r="D27" s="42"/>
      <c r="E27" s="42"/>
      <c r="F27" s="43"/>
      <c r="G27" s="44" t="s">
        <v>609</v>
      </c>
      <c r="H27" s="44"/>
      <c r="I27" s="44"/>
      <c r="J27" s="44"/>
      <c r="K27" s="44"/>
      <c r="L27" s="44"/>
      <c r="M27" s="44"/>
      <c r="N27" s="44"/>
      <c r="O27" s="45"/>
    </row>
    <row r="28" spans="1:15" x14ac:dyDescent="0.25">
      <c r="A28" s="34"/>
      <c r="B28" s="43"/>
      <c r="C28" s="43"/>
      <c r="D28" s="43"/>
      <c r="E28" s="43"/>
      <c r="F28" s="43"/>
      <c r="G28" s="44"/>
      <c r="H28" s="44"/>
      <c r="I28" s="44"/>
      <c r="J28" s="44"/>
      <c r="K28" s="44"/>
      <c r="L28" s="44"/>
      <c r="M28" s="44"/>
      <c r="N28" s="44"/>
      <c r="O28" s="45"/>
    </row>
    <row r="29" spans="1:15" ht="22.5" customHeight="1" x14ac:dyDescent="0.25">
      <c r="A29" s="38" t="s">
        <v>610</v>
      </c>
      <c r="B29" s="38"/>
      <c r="C29" s="38"/>
      <c r="D29" s="38"/>
      <c r="E29" s="38" t="s">
        <v>611</v>
      </c>
      <c r="F29" s="38"/>
      <c r="G29" s="38"/>
      <c r="H29" s="41"/>
      <c r="I29" s="38" t="s">
        <v>612</v>
      </c>
      <c r="J29" s="38"/>
      <c r="K29" s="38"/>
      <c r="L29" s="38"/>
      <c r="M29" s="38"/>
      <c r="N29" s="38"/>
      <c r="O29" s="38"/>
    </row>
    <row r="30" spans="1:15" x14ac:dyDescent="0.25">
      <c r="A30" s="46" t="s">
        <v>613</v>
      </c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46"/>
      <c r="B31" s="1"/>
      <c r="C31" s="1"/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3"/>
    </row>
    <row r="32" spans="1:15" x14ac:dyDescent="0.25">
      <c r="A32" s="46"/>
      <c r="B32" s="47"/>
      <c r="C32" s="47"/>
      <c r="D32" s="47"/>
      <c r="E32" s="47"/>
      <c r="F32" s="48"/>
      <c r="G32" s="1"/>
      <c r="H32" s="1"/>
      <c r="I32" s="2"/>
      <c r="J32" s="1"/>
      <c r="K32" s="1"/>
      <c r="L32" s="1"/>
      <c r="M32" s="1"/>
      <c r="N32" s="1"/>
      <c r="O32" s="3"/>
    </row>
  </sheetData>
  <mergeCells count="15">
    <mergeCell ref="B32:E32"/>
    <mergeCell ref="A25:D25"/>
    <mergeCell ref="E25:G25"/>
    <mergeCell ref="I25:O25"/>
    <mergeCell ref="B26:E26"/>
    <mergeCell ref="B27:E27"/>
    <mergeCell ref="A29:D29"/>
    <mergeCell ref="E29:G29"/>
    <mergeCell ref="I29:O29"/>
    <mergeCell ref="A4:O4"/>
    <mergeCell ref="A5:O5"/>
    <mergeCell ref="A22:H22"/>
    <mergeCell ref="A23:O23"/>
    <mergeCell ref="B24:E24"/>
    <mergeCell ref="G24:O2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43"/>
  <sheetViews>
    <sheetView view="pageBreakPreview" topLeftCell="A13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1638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31" si="0">M7</f>
        <v>HL-4743</v>
      </c>
      <c r="C7" s="14"/>
      <c r="D7" s="16" t="s">
        <v>1639</v>
      </c>
      <c r="E7" s="17" t="s">
        <v>1640</v>
      </c>
      <c r="F7" s="18" t="s">
        <v>1641</v>
      </c>
      <c r="G7" s="19" t="s">
        <v>516</v>
      </c>
      <c r="H7" s="16" t="s">
        <v>1642</v>
      </c>
      <c r="I7" s="20" t="s">
        <v>1643</v>
      </c>
      <c r="J7" s="21" t="s">
        <v>23</v>
      </c>
      <c r="K7" s="16" t="s">
        <v>1644</v>
      </c>
      <c r="L7" s="16" t="s">
        <v>1644</v>
      </c>
      <c r="M7" s="51" t="s">
        <v>1645</v>
      </c>
      <c r="N7" s="52">
        <v>1180000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HL-4744</v>
      </c>
      <c r="C8" s="14"/>
      <c r="D8" s="16" t="s">
        <v>1646</v>
      </c>
      <c r="E8" s="17" t="s">
        <v>1647</v>
      </c>
      <c r="F8" s="18" t="s">
        <v>1648</v>
      </c>
      <c r="G8" s="19" t="s">
        <v>381</v>
      </c>
      <c r="H8" s="16" t="s">
        <v>1649</v>
      </c>
      <c r="I8" s="20" t="s">
        <v>1441</v>
      </c>
      <c r="J8" s="21" t="s">
        <v>23</v>
      </c>
      <c r="K8" s="16" t="s">
        <v>1644</v>
      </c>
      <c r="L8" s="16" t="s">
        <v>1644</v>
      </c>
      <c r="M8" s="51" t="s">
        <v>1650</v>
      </c>
      <c r="N8" s="52">
        <v>1350000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HL-4745</v>
      </c>
      <c r="C9" s="14"/>
      <c r="D9" s="16" t="s">
        <v>1651</v>
      </c>
      <c r="E9" s="17" t="s">
        <v>1652</v>
      </c>
      <c r="F9" s="18" t="s">
        <v>331</v>
      </c>
      <c r="G9" s="19" t="s">
        <v>1653</v>
      </c>
      <c r="H9" s="16" t="s">
        <v>637</v>
      </c>
      <c r="I9" s="20" t="s">
        <v>1654</v>
      </c>
      <c r="J9" s="21" t="s">
        <v>23</v>
      </c>
      <c r="K9" s="16" t="s">
        <v>1644</v>
      </c>
      <c r="L9" s="16" t="s">
        <v>1644</v>
      </c>
      <c r="M9" s="51" t="s">
        <v>1655</v>
      </c>
      <c r="N9" s="52">
        <v>230000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HL-4746</v>
      </c>
      <c r="C10" s="14"/>
      <c r="D10" s="16" t="s">
        <v>1656</v>
      </c>
      <c r="E10" s="17" t="s">
        <v>1657</v>
      </c>
      <c r="F10" s="18" t="s">
        <v>1658</v>
      </c>
      <c r="G10" s="19" t="s">
        <v>505</v>
      </c>
      <c r="H10" s="16" t="s">
        <v>1659</v>
      </c>
      <c r="I10" s="20" t="s">
        <v>1632</v>
      </c>
      <c r="J10" s="21" t="s">
        <v>23</v>
      </c>
      <c r="K10" s="16" t="s">
        <v>1644</v>
      </c>
      <c r="L10" s="16" t="s">
        <v>1644</v>
      </c>
      <c r="M10" s="51" t="s">
        <v>1660</v>
      </c>
      <c r="N10" s="52">
        <v>540000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HL-4747</v>
      </c>
      <c r="C11" s="14"/>
      <c r="D11" s="16" t="s">
        <v>1661</v>
      </c>
      <c r="E11" s="17" t="s">
        <v>1662</v>
      </c>
      <c r="F11" s="18" t="s">
        <v>1358</v>
      </c>
      <c r="G11" s="19" t="s">
        <v>652</v>
      </c>
      <c r="H11" s="16" t="s">
        <v>1663</v>
      </c>
      <c r="I11" s="20" t="s">
        <v>1632</v>
      </c>
      <c r="J11" s="21" t="s">
        <v>23</v>
      </c>
      <c r="K11" s="16" t="s">
        <v>1644</v>
      </c>
      <c r="L11" s="16" t="s">
        <v>1644</v>
      </c>
      <c r="M11" s="51" t="s">
        <v>1664</v>
      </c>
      <c r="N11" s="52">
        <v>540000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HL-4748</v>
      </c>
      <c r="C12" s="14"/>
      <c r="D12" s="16" t="s">
        <v>1665</v>
      </c>
      <c r="E12" s="17" t="s">
        <v>1666</v>
      </c>
      <c r="F12" s="18" t="s">
        <v>1667</v>
      </c>
      <c r="G12" s="19" t="s">
        <v>750</v>
      </c>
      <c r="H12" s="16" t="s">
        <v>1668</v>
      </c>
      <c r="I12" s="20" t="s">
        <v>1632</v>
      </c>
      <c r="J12" s="21" t="s">
        <v>23</v>
      </c>
      <c r="K12" s="16" t="s">
        <v>1644</v>
      </c>
      <c r="L12" s="16" t="s">
        <v>1644</v>
      </c>
      <c r="M12" s="51" t="s">
        <v>1669</v>
      </c>
      <c r="N12" s="52">
        <v>540000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HL-4749</v>
      </c>
      <c r="C13" s="14"/>
      <c r="D13" s="16" t="s">
        <v>1670</v>
      </c>
      <c r="E13" s="17" t="s">
        <v>355</v>
      </c>
      <c r="F13" s="18" t="s">
        <v>356</v>
      </c>
      <c r="G13" s="19" t="s">
        <v>180</v>
      </c>
      <c r="H13" s="16" t="s">
        <v>357</v>
      </c>
      <c r="I13" s="20" t="s">
        <v>358</v>
      </c>
      <c r="J13" s="21" t="s">
        <v>23</v>
      </c>
      <c r="K13" s="16" t="s">
        <v>1644</v>
      </c>
      <c r="L13" s="16" t="s">
        <v>1644</v>
      </c>
      <c r="M13" s="51" t="s">
        <v>1671</v>
      </c>
      <c r="N13" s="52">
        <v>2480000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HL-4750</v>
      </c>
      <c r="C14" s="14"/>
      <c r="D14" s="16" t="s">
        <v>1672</v>
      </c>
      <c r="E14" s="17" t="s">
        <v>1673</v>
      </c>
      <c r="F14" s="18" t="s">
        <v>1674</v>
      </c>
      <c r="G14" s="19" t="s">
        <v>238</v>
      </c>
      <c r="H14" s="16" t="s">
        <v>1675</v>
      </c>
      <c r="I14" s="20" t="s">
        <v>195</v>
      </c>
      <c r="J14" s="21" t="s">
        <v>23</v>
      </c>
      <c r="K14" s="16" t="s">
        <v>1644</v>
      </c>
      <c r="L14" s="16" t="s">
        <v>1644</v>
      </c>
      <c r="M14" s="51" t="s">
        <v>1676</v>
      </c>
      <c r="N14" s="52">
        <v>1620000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HL-4751</v>
      </c>
      <c r="C15" s="14"/>
      <c r="D15" s="16" t="s">
        <v>1677</v>
      </c>
      <c r="E15" s="17" t="s">
        <v>1678</v>
      </c>
      <c r="F15" s="18" t="s">
        <v>1679</v>
      </c>
      <c r="G15" s="19" t="s">
        <v>1680</v>
      </c>
      <c r="H15" s="16" t="s">
        <v>1681</v>
      </c>
      <c r="I15" s="20" t="s">
        <v>890</v>
      </c>
      <c r="J15" s="21" t="s">
        <v>23</v>
      </c>
      <c r="K15" s="16" t="s">
        <v>1644</v>
      </c>
      <c r="L15" s="16" t="s">
        <v>1644</v>
      </c>
      <c r="M15" s="51" t="s">
        <v>1682</v>
      </c>
      <c r="N15" s="52">
        <v>960000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HL-4752</v>
      </c>
      <c r="C16" s="14"/>
      <c r="D16" s="16" t="s">
        <v>1683</v>
      </c>
      <c r="E16" s="17" t="s">
        <v>1684</v>
      </c>
      <c r="F16" s="18" t="s">
        <v>1685</v>
      </c>
      <c r="G16" s="19" t="s">
        <v>326</v>
      </c>
      <c r="H16" s="16" t="s">
        <v>1686</v>
      </c>
      <c r="I16" s="20" t="s">
        <v>1370</v>
      </c>
      <c r="J16" s="21" t="s">
        <v>23</v>
      </c>
      <c r="K16" s="16" t="s">
        <v>1644</v>
      </c>
      <c r="L16" s="16" t="s">
        <v>1644</v>
      </c>
      <c r="M16" s="51" t="s">
        <v>1687</v>
      </c>
      <c r="N16" s="52">
        <v>540000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HL-4753</v>
      </c>
      <c r="C17" s="14"/>
      <c r="D17" s="16" t="s">
        <v>1688</v>
      </c>
      <c r="E17" s="17" t="s">
        <v>1689</v>
      </c>
      <c r="F17" s="18" t="s">
        <v>28</v>
      </c>
      <c r="G17" s="19" t="s">
        <v>960</v>
      </c>
      <c r="H17" s="16" t="s">
        <v>1690</v>
      </c>
      <c r="I17" s="20" t="s">
        <v>1370</v>
      </c>
      <c r="J17" s="21" t="s">
        <v>23</v>
      </c>
      <c r="K17" s="16" t="s">
        <v>1644</v>
      </c>
      <c r="L17" s="16" t="s">
        <v>1644</v>
      </c>
      <c r="M17" s="51" t="s">
        <v>1691</v>
      </c>
      <c r="N17" s="52">
        <v>540000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HL-4754</v>
      </c>
      <c r="C18" s="14"/>
      <c r="D18" s="16" t="s">
        <v>1692</v>
      </c>
      <c r="E18" s="17" t="s">
        <v>1693</v>
      </c>
      <c r="F18" s="18" t="s">
        <v>1694</v>
      </c>
      <c r="G18" s="19" t="s">
        <v>1695</v>
      </c>
      <c r="H18" s="16" t="s">
        <v>1696</v>
      </c>
      <c r="I18" s="20" t="s">
        <v>459</v>
      </c>
      <c r="J18" s="21" t="s">
        <v>23</v>
      </c>
      <c r="K18" s="16" t="s">
        <v>1644</v>
      </c>
      <c r="L18" s="16" t="s">
        <v>1644</v>
      </c>
      <c r="M18" s="51" t="s">
        <v>1697</v>
      </c>
      <c r="N18" s="52">
        <v>920000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HL-4755</v>
      </c>
      <c r="C19" s="14"/>
      <c r="D19" s="16" t="s">
        <v>1698</v>
      </c>
      <c r="E19" s="17" t="s">
        <v>1699</v>
      </c>
      <c r="F19" s="18" t="s">
        <v>250</v>
      </c>
      <c r="G19" s="19" t="s">
        <v>694</v>
      </c>
      <c r="H19" s="16" t="s">
        <v>1545</v>
      </c>
      <c r="I19" s="20" t="s">
        <v>459</v>
      </c>
      <c r="J19" s="21" t="s">
        <v>23</v>
      </c>
      <c r="K19" s="16" t="s">
        <v>1644</v>
      </c>
      <c r="L19" s="16" t="s">
        <v>1644</v>
      </c>
      <c r="M19" s="51" t="s">
        <v>1700</v>
      </c>
      <c r="N19" s="52">
        <v>920000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HL-4756</v>
      </c>
      <c r="C20" s="14"/>
      <c r="D20" s="16" t="s">
        <v>1701</v>
      </c>
      <c r="E20" s="17" t="s">
        <v>1702</v>
      </c>
      <c r="F20" s="18" t="s">
        <v>1703</v>
      </c>
      <c r="G20" s="19" t="s">
        <v>115</v>
      </c>
      <c r="H20" s="16" t="s">
        <v>1704</v>
      </c>
      <c r="I20" s="20" t="s">
        <v>459</v>
      </c>
      <c r="J20" s="21" t="s">
        <v>23</v>
      </c>
      <c r="K20" s="16" t="s">
        <v>1644</v>
      </c>
      <c r="L20" s="16" t="s">
        <v>1644</v>
      </c>
      <c r="M20" s="51" t="s">
        <v>1705</v>
      </c>
      <c r="N20" s="52">
        <v>920000</v>
      </c>
      <c r="O20" s="53"/>
    </row>
    <row r="21" spans="1:15" s="25" customFormat="1" ht="17.25" customHeight="1" x14ac:dyDescent="0.25">
      <c r="A21" s="14">
        <v>15</v>
      </c>
      <c r="B21" s="15" t="str">
        <f t="shared" si="0"/>
        <v>HL-4757</v>
      </c>
      <c r="C21" s="14"/>
      <c r="D21" s="16" t="s">
        <v>1706</v>
      </c>
      <c r="E21" s="17" t="s">
        <v>1707</v>
      </c>
      <c r="F21" s="18" t="s">
        <v>1708</v>
      </c>
      <c r="G21" s="19" t="s">
        <v>78</v>
      </c>
      <c r="H21" s="16" t="s">
        <v>1709</v>
      </c>
      <c r="I21" s="20" t="s">
        <v>459</v>
      </c>
      <c r="J21" s="21" t="s">
        <v>23</v>
      </c>
      <c r="K21" s="16" t="s">
        <v>1644</v>
      </c>
      <c r="L21" s="16" t="s">
        <v>1644</v>
      </c>
      <c r="M21" s="51" t="s">
        <v>1710</v>
      </c>
      <c r="N21" s="52">
        <v>920000</v>
      </c>
      <c r="O21" s="53"/>
    </row>
    <row r="22" spans="1:15" s="25" customFormat="1" ht="17.25" customHeight="1" x14ac:dyDescent="0.25">
      <c r="A22" s="14">
        <v>16</v>
      </c>
      <c r="B22" s="15" t="str">
        <f t="shared" si="0"/>
        <v>HL-4758</v>
      </c>
      <c r="C22" s="14"/>
      <c r="D22" s="16" t="s">
        <v>1711</v>
      </c>
      <c r="E22" s="17" t="s">
        <v>1712</v>
      </c>
      <c r="F22" s="18" t="s">
        <v>1713</v>
      </c>
      <c r="G22" s="19" t="s">
        <v>522</v>
      </c>
      <c r="H22" s="16" t="s">
        <v>1714</v>
      </c>
      <c r="I22" s="20" t="s">
        <v>1715</v>
      </c>
      <c r="J22" s="21" t="s">
        <v>23</v>
      </c>
      <c r="K22" s="16" t="s">
        <v>1644</v>
      </c>
      <c r="L22" s="16" t="s">
        <v>1644</v>
      </c>
      <c r="M22" s="51" t="s">
        <v>1716</v>
      </c>
      <c r="N22" s="52">
        <v>810000</v>
      </c>
      <c r="O22" s="53"/>
    </row>
    <row r="23" spans="1:15" s="25" customFormat="1" ht="17.25" customHeight="1" x14ac:dyDescent="0.25">
      <c r="A23" s="14">
        <v>17</v>
      </c>
      <c r="B23" s="15" t="str">
        <f t="shared" si="0"/>
        <v>HL-4759</v>
      </c>
      <c r="C23" s="14"/>
      <c r="D23" s="16" t="s">
        <v>1717</v>
      </c>
      <c r="E23" s="17" t="s">
        <v>1718</v>
      </c>
      <c r="F23" s="18" t="s">
        <v>1719</v>
      </c>
      <c r="G23" s="19" t="s">
        <v>64</v>
      </c>
      <c r="H23" s="16" t="s">
        <v>1720</v>
      </c>
      <c r="I23" s="20" t="s">
        <v>104</v>
      </c>
      <c r="J23" s="21" t="s">
        <v>23</v>
      </c>
      <c r="K23" s="16" t="s">
        <v>1644</v>
      </c>
      <c r="L23" s="16" t="s">
        <v>1644</v>
      </c>
      <c r="M23" s="51" t="s">
        <v>1721</v>
      </c>
      <c r="N23" s="52">
        <v>810000</v>
      </c>
      <c r="O23" s="53"/>
    </row>
    <row r="24" spans="1:15" s="25" customFormat="1" ht="17.25" customHeight="1" x14ac:dyDescent="0.25">
      <c r="A24" s="14">
        <v>18</v>
      </c>
      <c r="B24" s="15" t="str">
        <f t="shared" si="0"/>
        <v>HL-4760</v>
      </c>
      <c r="C24" s="14"/>
      <c r="D24" s="16" t="s">
        <v>1722</v>
      </c>
      <c r="E24" s="17" t="s">
        <v>100</v>
      </c>
      <c r="F24" s="18" t="s">
        <v>101</v>
      </c>
      <c r="G24" s="19" t="s">
        <v>102</v>
      </c>
      <c r="H24" s="16" t="s">
        <v>103</v>
      </c>
      <c r="I24" s="20" t="s">
        <v>104</v>
      </c>
      <c r="J24" s="21" t="s">
        <v>23</v>
      </c>
      <c r="K24" s="16" t="s">
        <v>1644</v>
      </c>
      <c r="L24" s="16" t="s">
        <v>1644</v>
      </c>
      <c r="M24" s="51" t="s">
        <v>1723</v>
      </c>
      <c r="N24" s="52">
        <v>810000</v>
      </c>
      <c r="O24" s="53"/>
    </row>
    <row r="25" spans="1:15" s="25" customFormat="1" ht="17.25" customHeight="1" x14ac:dyDescent="0.25">
      <c r="A25" s="14">
        <v>19</v>
      </c>
      <c r="B25" s="15" t="str">
        <f t="shared" si="0"/>
        <v>HL-4761</v>
      </c>
      <c r="C25" s="14"/>
      <c r="D25" s="16" t="s">
        <v>1724</v>
      </c>
      <c r="E25" s="17" t="s">
        <v>487</v>
      </c>
      <c r="F25" s="18" t="s">
        <v>488</v>
      </c>
      <c r="G25" s="19" t="s">
        <v>122</v>
      </c>
      <c r="H25" s="16" t="s">
        <v>489</v>
      </c>
      <c r="I25" s="20" t="s">
        <v>370</v>
      </c>
      <c r="J25" s="21" t="s">
        <v>23</v>
      </c>
      <c r="K25" s="16" t="s">
        <v>1644</v>
      </c>
      <c r="L25" s="16" t="s">
        <v>1644</v>
      </c>
      <c r="M25" s="51" t="s">
        <v>1725</v>
      </c>
      <c r="N25" s="52">
        <v>690000</v>
      </c>
      <c r="O25" s="53"/>
    </row>
    <row r="26" spans="1:15" s="25" customFormat="1" ht="17.25" customHeight="1" x14ac:dyDescent="0.25">
      <c r="A26" s="14">
        <v>20</v>
      </c>
      <c r="B26" s="15" t="str">
        <f t="shared" si="0"/>
        <v>HL-4762</v>
      </c>
      <c r="C26" s="14"/>
      <c r="D26" s="16" t="s">
        <v>1726</v>
      </c>
      <c r="E26" s="17" t="s">
        <v>1727</v>
      </c>
      <c r="F26" s="18" t="s">
        <v>19</v>
      </c>
      <c r="G26" s="19" t="s">
        <v>200</v>
      </c>
      <c r="H26" s="16" t="s">
        <v>1728</v>
      </c>
      <c r="I26" s="20" t="s">
        <v>857</v>
      </c>
      <c r="J26" s="21" t="s">
        <v>23</v>
      </c>
      <c r="K26" s="16" t="s">
        <v>1644</v>
      </c>
      <c r="L26" s="16" t="s">
        <v>1644</v>
      </c>
      <c r="M26" s="51" t="s">
        <v>1729</v>
      </c>
      <c r="N26" s="52">
        <v>690000</v>
      </c>
      <c r="O26" s="53"/>
    </row>
    <row r="27" spans="1:15" s="25" customFormat="1" ht="17.25" customHeight="1" x14ac:dyDescent="0.25">
      <c r="A27" s="14">
        <v>21</v>
      </c>
      <c r="B27" s="15" t="str">
        <f t="shared" si="0"/>
        <v>HL-4763</v>
      </c>
      <c r="C27" s="14"/>
      <c r="D27" s="16" t="s">
        <v>1730</v>
      </c>
      <c r="E27" s="17" t="s">
        <v>1731</v>
      </c>
      <c r="F27" s="18" t="s">
        <v>1732</v>
      </c>
      <c r="G27" s="19" t="s">
        <v>797</v>
      </c>
      <c r="H27" s="16" t="s">
        <v>1733</v>
      </c>
      <c r="I27" s="20" t="s">
        <v>442</v>
      </c>
      <c r="J27" s="21" t="s">
        <v>23</v>
      </c>
      <c r="K27" s="16" t="s">
        <v>1644</v>
      </c>
      <c r="L27" s="16" t="s">
        <v>1644</v>
      </c>
      <c r="M27" s="51" t="s">
        <v>1734</v>
      </c>
      <c r="N27" s="52">
        <v>810000</v>
      </c>
      <c r="O27" s="53"/>
    </row>
    <row r="28" spans="1:15" s="25" customFormat="1" ht="17.25" customHeight="1" x14ac:dyDescent="0.25">
      <c r="A28" s="14">
        <v>22</v>
      </c>
      <c r="B28" s="15" t="str">
        <f t="shared" si="0"/>
        <v>HL-4764</v>
      </c>
      <c r="C28" s="14"/>
      <c r="D28" s="16" t="s">
        <v>1735</v>
      </c>
      <c r="E28" s="17" t="s">
        <v>1736</v>
      </c>
      <c r="F28" s="18" t="s">
        <v>1737</v>
      </c>
      <c r="G28" s="19" t="s">
        <v>1738</v>
      </c>
      <c r="H28" s="16" t="s">
        <v>1739</v>
      </c>
      <c r="I28" s="20" t="s">
        <v>66</v>
      </c>
      <c r="J28" s="21" t="s">
        <v>23</v>
      </c>
      <c r="K28" s="16" t="s">
        <v>1644</v>
      </c>
      <c r="L28" s="16" t="s">
        <v>1644</v>
      </c>
      <c r="M28" s="51" t="s">
        <v>1740</v>
      </c>
      <c r="N28" s="52">
        <v>810000</v>
      </c>
      <c r="O28" s="53"/>
    </row>
    <row r="29" spans="1:15" s="25" customFormat="1" ht="17.25" customHeight="1" x14ac:dyDescent="0.25">
      <c r="A29" s="14">
        <v>23</v>
      </c>
      <c r="B29" s="15" t="str">
        <f t="shared" si="0"/>
        <v>HL-4765</v>
      </c>
      <c r="C29" s="14"/>
      <c r="D29" s="16" t="s">
        <v>1741</v>
      </c>
      <c r="E29" s="17" t="s">
        <v>1742</v>
      </c>
      <c r="F29" s="18" t="s">
        <v>1743</v>
      </c>
      <c r="G29" s="19" t="s">
        <v>1744</v>
      </c>
      <c r="H29" s="16" t="s">
        <v>1745</v>
      </c>
      <c r="I29" s="20" t="s">
        <v>1746</v>
      </c>
      <c r="J29" s="21" t="s">
        <v>23</v>
      </c>
      <c r="K29" s="16" t="s">
        <v>1644</v>
      </c>
      <c r="L29" s="16" t="s">
        <v>1644</v>
      </c>
      <c r="M29" s="51" t="s">
        <v>1747</v>
      </c>
      <c r="N29" s="52">
        <v>860000</v>
      </c>
      <c r="O29" s="53"/>
    </row>
    <row r="30" spans="1:15" s="25" customFormat="1" ht="17.25" customHeight="1" x14ac:dyDescent="0.25">
      <c r="A30" s="14">
        <v>24</v>
      </c>
      <c r="B30" s="15" t="str">
        <f t="shared" si="0"/>
        <v>HL-4766</v>
      </c>
      <c r="C30" s="14"/>
      <c r="D30" s="16" t="s">
        <v>1748</v>
      </c>
      <c r="E30" s="17" t="s">
        <v>1749</v>
      </c>
      <c r="F30" s="18" t="s">
        <v>1750</v>
      </c>
      <c r="G30" s="19" t="s">
        <v>505</v>
      </c>
      <c r="H30" s="16" t="s">
        <v>1751</v>
      </c>
      <c r="I30" s="20" t="s">
        <v>1752</v>
      </c>
      <c r="J30" s="21" t="s">
        <v>23</v>
      </c>
      <c r="K30" s="16" t="s">
        <v>1644</v>
      </c>
      <c r="L30" s="16" t="s">
        <v>1644</v>
      </c>
      <c r="M30" s="51" t="s">
        <v>1753</v>
      </c>
      <c r="N30" s="52">
        <v>810000</v>
      </c>
      <c r="O30" s="53"/>
    </row>
    <row r="31" spans="1:15" s="25" customFormat="1" ht="17.25" customHeight="1" x14ac:dyDescent="0.25">
      <c r="A31" s="14">
        <v>25</v>
      </c>
      <c r="B31" s="15" t="str">
        <f t="shared" si="0"/>
        <v>HL-4767</v>
      </c>
      <c r="C31" s="14"/>
      <c r="D31" s="16" t="s">
        <v>1754</v>
      </c>
      <c r="E31" s="17" t="s">
        <v>1755</v>
      </c>
      <c r="F31" s="18" t="s">
        <v>1756</v>
      </c>
      <c r="G31" s="19" t="s">
        <v>326</v>
      </c>
      <c r="H31" s="16" t="s">
        <v>1757</v>
      </c>
      <c r="I31" s="20" t="s">
        <v>924</v>
      </c>
      <c r="J31" s="21" t="s">
        <v>23</v>
      </c>
      <c r="K31" s="16" t="s">
        <v>1644</v>
      </c>
      <c r="L31" s="16" t="s">
        <v>1644</v>
      </c>
      <c r="M31" s="51" t="s">
        <v>1758</v>
      </c>
      <c r="N31" s="52">
        <v>640000</v>
      </c>
      <c r="O31" s="53"/>
    </row>
    <row r="32" spans="1:15" s="25" customFormat="1" ht="17.25" customHeight="1" x14ac:dyDescent="0.25">
      <c r="A32" s="14">
        <v>26</v>
      </c>
      <c r="B32" s="15" t="str">
        <f>M32</f>
        <v>HL-4768</v>
      </c>
      <c r="C32" s="14"/>
      <c r="D32" s="16" t="s">
        <v>1759</v>
      </c>
      <c r="E32" s="17" t="s">
        <v>1298</v>
      </c>
      <c r="F32" s="18" t="s">
        <v>1299</v>
      </c>
      <c r="G32" s="19" t="s">
        <v>51</v>
      </c>
      <c r="H32" s="16" t="s">
        <v>1300</v>
      </c>
      <c r="I32" s="20" t="s">
        <v>890</v>
      </c>
      <c r="J32" s="21" t="s">
        <v>23</v>
      </c>
      <c r="K32" s="16" t="s">
        <v>1644</v>
      </c>
      <c r="L32" s="16" t="s">
        <v>1644</v>
      </c>
      <c r="M32" s="51" t="s">
        <v>1760</v>
      </c>
      <c r="N32" s="52">
        <v>270000</v>
      </c>
      <c r="O32" s="53"/>
    </row>
    <row r="33" spans="1:15" ht="17.25" customHeight="1" x14ac:dyDescent="0.25">
      <c r="A33" s="54" t="s">
        <v>603</v>
      </c>
      <c r="B33" s="55"/>
      <c r="C33" s="55"/>
      <c r="D33" s="55"/>
      <c r="E33" s="55"/>
      <c r="F33" s="55"/>
      <c r="G33" s="55"/>
      <c r="H33" s="55"/>
      <c r="I33" s="28"/>
      <c r="J33" s="28"/>
      <c r="K33" s="28"/>
      <c r="L33" s="28"/>
      <c r="M33" s="28"/>
      <c r="N33" s="29">
        <f>SUM(N7:N32)</f>
        <v>22210000</v>
      </c>
      <c r="O33" s="30"/>
    </row>
    <row r="34" spans="1:15" ht="24.75" customHeight="1" x14ac:dyDescent="0.25">
      <c r="A34" s="31" t="str">
        <f>_xll.VND(N33)</f>
        <v>Hai mươi hai triệu hai trăm mười ngàn đồng chẵn.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3"/>
    </row>
    <row r="35" spans="1:15" ht="21" customHeight="1" x14ac:dyDescent="0.25">
      <c r="A35" s="34"/>
      <c r="B35" s="35"/>
      <c r="C35" s="35"/>
      <c r="D35" s="35"/>
      <c r="E35" s="35"/>
      <c r="F35" s="36"/>
      <c r="G35" s="37" t="s">
        <v>1761</v>
      </c>
      <c r="H35" s="37"/>
      <c r="I35" s="37"/>
      <c r="J35" s="37"/>
      <c r="K35" s="37"/>
      <c r="L35" s="37"/>
      <c r="M35" s="37"/>
      <c r="N35" s="37"/>
      <c r="O35" s="37"/>
    </row>
    <row r="36" spans="1:15" ht="24.75" customHeight="1" x14ac:dyDescent="0.25">
      <c r="A36" s="38" t="s">
        <v>606</v>
      </c>
      <c r="B36" s="38"/>
      <c r="C36" s="38"/>
      <c r="D36" s="38"/>
      <c r="E36" s="39" t="s">
        <v>607</v>
      </c>
      <c r="F36" s="39"/>
      <c r="G36" s="39"/>
      <c r="H36" s="40"/>
      <c r="I36" s="38" t="s">
        <v>608</v>
      </c>
      <c r="J36" s="38"/>
      <c r="K36" s="38"/>
      <c r="L36" s="38"/>
      <c r="M36" s="38"/>
      <c r="N36" s="38"/>
      <c r="O36" s="38"/>
    </row>
    <row r="37" spans="1:15" x14ac:dyDescent="0.25">
      <c r="A37" s="34"/>
      <c r="B37" s="38"/>
      <c r="C37" s="38"/>
      <c r="D37" s="38"/>
      <c r="E37" s="38"/>
      <c r="F37" s="36"/>
      <c r="G37" s="41"/>
      <c r="H37" s="41"/>
      <c r="I37" s="41"/>
      <c r="J37" s="41"/>
      <c r="K37" s="41"/>
      <c r="L37" s="41"/>
      <c r="M37" s="41"/>
      <c r="N37" s="41"/>
      <c r="O37" s="36"/>
    </row>
    <row r="38" spans="1:15" x14ac:dyDescent="0.25">
      <c r="A38" s="34"/>
      <c r="B38" s="42"/>
      <c r="C38" s="42"/>
      <c r="D38" s="42"/>
      <c r="E38" s="42"/>
      <c r="F38" s="43"/>
      <c r="G38" s="44" t="s">
        <v>609</v>
      </c>
      <c r="H38" s="44"/>
      <c r="I38" s="44"/>
      <c r="J38" s="44"/>
      <c r="K38" s="44"/>
      <c r="L38" s="44"/>
      <c r="M38" s="44"/>
      <c r="N38" s="44"/>
      <c r="O38" s="45"/>
    </row>
    <row r="39" spans="1:15" x14ac:dyDescent="0.25">
      <c r="A39" s="34"/>
      <c r="B39" s="43"/>
      <c r="C39" s="43"/>
      <c r="D39" s="43"/>
      <c r="E39" s="43"/>
      <c r="F39" s="43"/>
      <c r="G39" s="44"/>
      <c r="H39" s="44"/>
      <c r="I39" s="44"/>
      <c r="J39" s="44"/>
      <c r="K39" s="44"/>
      <c r="L39" s="44"/>
      <c r="M39" s="44"/>
      <c r="N39" s="44"/>
      <c r="O39" s="45"/>
    </row>
    <row r="40" spans="1:15" ht="22.5" customHeight="1" x14ac:dyDescent="0.25">
      <c r="A40" s="38" t="s">
        <v>610</v>
      </c>
      <c r="B40" s="38"/>
      <c r="C40" s="38"/>
      <c r="D40" s="38"/>
      <c r="E40" s="38" t="s">
        <v>611</v>
      </c>
      <c r="F40" s="38"/>
      <c r="G40" s="38"/>
      <c r="H40" s="41"/>
      <c r="I40" s="38" t="s">
        <v>612</v>
      </c>
      <c r="J40" s="38"/>
      <c r="K40" s="38"/>
      <c r="L40" s="38"/>
      <c r="M40" s="38"/>
      <c r="N40" s="38"/>
      <c r="O40" s="38"/>
    </row>
    <row r="41" spans="1:15" x14ac:dyDescent="0.25">
      <c r="A41" s="46" t="s">
        <v>613</v>
      </c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3"/>
    </row>
    <row r="42" spans="1:15" x14ac:dyDescent="0.25">
      <c r="A42" s="46"/>
      <c r="B42" s="1"/>
      <c r="C42" s="1"/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3"/>
    </row>
    <row r="43" spans="1:15" x14ac:dyDescent="0.25">
      <c r="A43" s="46"/>
      <c r="B43" s="47"/>
      <c r="C43" s="47"/>
      <c r="D43" s="47"/>
      <c r="E43" s="47"/>
      <c r="F43" s="48"/>
      <c r="G43" s="1"/>
      <c r="H43" s="1"/>
      <c r="I43" s="2"/>
      <c r="J43" s="1"/>
      <c r="K43" s="1"/>
      <c r="L43" s="1"/>
      <c r="M43" s="1"/>
      <c r="N43" s="1"/>
      <c r="O43" s="3"/>
    </row>
  </sheetData>
  <mergeCells count="15">
    <mergeCell ref="B43:E43"/>
    <mergeCell ref="A36:D36"/>
    <mergeCell ref="E36:G36"/>
    <mergeCell ref="I36:O36"/>
    <mergeCell ref="B37:E37"/>
    <mergeCell ref="B38:E38"/>
    <mergeCell ref="A40:D40"/>
    <mergeCell ref="E40:G40"/>
    <mergeCell ref="I40:O40"/>
    <mergeCell ref="A4:O4"/>
    <mergeCell ref="A5:O5"/>
    <mergeCell ref="A33:H33"/>
    <mergeCell ref="A34:O34"/>
    <mergeCell ref="B35:E35"/>
    <mergeCell ref="G35:O35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1"/>
  <sheetViews>
    <sheetView view="pageBreakPreview" topLeftCell="A16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1762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20" si="0">M7</f>
        <v>HL-4769</v>
      </c>
      <c r="C7" s="14"/>
      <c r="D7" s="16" t="s">
        <v>1763</v>
      </c>
      <c r="E7" s="17" t="s">
        <v>1764</v>
      </c>
      <c r="F7" s="18" t="s">
        <v>128</v>
      </c>
      <c r="G7" s="19" t="s">
        <v>1765</v>
      </c>
      <c r="H7" s="16" t="s">
        <v>1766</v>
      </c>
      <c r="I7" s="20" t="s">
        <v>1062</v>
      </c>
      <c r="J7" s="21" t="s">
        <v>23</v>
      </c>
      <c r="K7" s="16" t="s">
        <v>1767</v>
      </c>
      <c r="L7" s="16" t="s">
        <v>1767</v>
      </c>
      <c r="M7" s="51" t="s">
        <v>1768</v>
      </c>
      <c r="N7" s="52">
        <v>540000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HL-4770</v>
      </c>
      <c r="C8" s="14"/>
      <c r="D8" s="16" t="s">
        <v>1769</v>
      </c>
      <c r="E8" s="17" t="s">
        <v>1770</v>
      </c>
      <c r="F8" s="18" t="s">
        <v>1771</v>
      </c>
      <c r="G8" s="19" t="s">
        <v>386</v>
      </c>
      <c r="H8" s="16" t="s">
        <v>1772</v>
      </c>
      <c r="I8" s="20" t="s">
        <v>38</v>
      </c>
      <c r="J8" s="21" t="s">
        <v>23</v>
      </c>
      <c r="K8" s="16" t="s">
        <v>1767</v>
      </c>
      <c r="L8" s="16" t="s">
        <v>1767</v>
      </c>
      <c r="M8" s="51" t="s">
        <v>1773</v>
      </c>
      <c r="N8" s="52">
        <v>810000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HL-4771</v>
      </c>
      <c r="C9" s="14"/>
      <c r="D9" s="16" t="s">
        <v>1774</v>
      </c>
      <c r="E9" s="17" t="s">
        <v>1775</v>
      </c>
      <c r="F9" s="18" t="s">
        <v>1776</v>
      </c>
      <c r="G9" s="19" t="s">
        <v>187</v>
      </c>
      <c r="H9" s="16" t="s">
        <v>1777</v>
      </c>
      <c r="I9" s="20" t="s">
        <v>1069</v>
      </c>
      <c r="J9" s="21" t="s">
        <v>23</v>
      </c>
      <c r="K9" s="16" t="s">
        <v>1767</v>
      </c>
      <c r="L9" s="16" t="s">
        <v>1767</v>
      </c>
      <c r="M9" s="51" t="s">
        <v>1778</v>
      </c>
      <c r="N9" s="52">
        <v>540000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HL-4772</v>
      </c>
      <c r="C10" s="14"/>
      <c r="D10" s="16" t="s">
        <v>1779</v>
      </c>
      <c r="E10" s="17" t="s">
        <v>1780</v>
      </c>
      <c r="F10" s="18" t="s">
        <v>515</v>
      </c>
      <c r="G10" s="19" t="s">
        <v>1781</v>
      </c>
      <c r="H10" s="16" t="s">
        <v>1782</v>
      </c>
      <c r="I10" s="20" t="s">
        <v>124</v>
      </c>
      <c r="J10" s="21" t="s">
        <v>23</v>
      </c>
      <c r="K10" s="16" t="s">
        <v>1767</v>
      </c>
      <c r="L10" s="16" t="s">
        <v>1767</v>
      </c>
      <c r="M10" s="51" t="s">
        <v>1783</v>
      </c>
      <c r="N10" s="52">
        <v>540000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HL-4773</v>
      </c>
      <c r="C11" s="14"/>
      <c r="D11" s="16" t="s">
        <v>1784</v>
      </c>
      <c r="E11" s="17" t="s">
        <v>1785</v>
      </c>
      <c r="F11" s="18" t="s">
        <v>393</v>
      </c>
      <c r="G11" s="19" t="s">
        <v>1591</v>
      </c>
      <c r="H11" s="16" t="s">
        <v>1786</v>
      </c>
      <c r="I11" s="20" t="s">
        <v>124</v>
      </c>
      <c r="J11" s="21" t="s">
        <v>23</v>
      </c>
      <c r="K11" s="16" t="s">
        <v>1767</v>
      </c>
      <c r="L11" s="16" t="s">
        <v>1767</v>
      </c>
      <c r="M11" s="51" t="s">
        <v>1787</v>
      </c>
      <c r="N11" s="52">
        <v>540000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HL-4774</v>
      </c>
      <c r="C12" s="14"/>
      <c r="D12" s="16" t="s">
        <v>1788</v>
      </c>
      <c r="E12" s="17" t="s">
        <v>1789</v>
      </c>
      <c r="F12" s="18" t="s">
        <v>1790</v>
      </c>
      <c r="G12" s="19" t="s">
        <v>1791</v>
      </c>
      <c r="H12" s="16" t="s">
        <v>1792</v>
      </c>
      <c r="I12" s="20" t="s">
        <v>92</v>
      </c>
      <c r="J12" s="21" t="s">
        <v>23</v>
      </c>
      <c r="K12" s="16" t="s">
        <v>1767</v>
      </c>
      <c r="L12" s="16" t="s">
        <v>1767</v>
      </c>
      <c r="M12" s="51" t="s">
        <v>1793</v>
      </c>
      <c r="N12" s="52">
        <v>810000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HL-4775</v>
      </c>
      <c r="C13" s="14"/>
      <c r="D13" s="16" t="s">
        <v>1794</v>
      </c>
      <c r="E13" s="17" t="s">
        <v>1795</v>
      </c>
      <c r="F13" s="18" t="s">
        <v>1590</v>
      </c>
      <c r="G13" s="19" t="s">
        <v>398</v>
      </c>
      <c r="H13" s="16" t="s">
        <v>1796</v>
      </c>
      <c r="I13" s="20" t="s">
        <v>92</v>
      </c>
      <c r="J13" s="21" t="s">
        <v>23</v>
      </c>
      <c r="K13" s="16" t="s">
        <v>1767</v>
      </c>
      <c r="L13" s="16" t="s">
        <v>1767</v>
      </c>
      <c r="M13" s="51" t="s">
        <v>1797</v>
      </c>
      <c r="N13" s="52">
        <v>810000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HL-4776</v>
      </c>
      <c r="C14" s="14"/>
      <c r="D14" s="16" t="s">
        <v>1798</v>
      </c>
      <c r="E14" s="17" t="s">
        <v>1799</v>
      </c>
      <c r="F14" s="18" t="s">
        <v>1800</v>
      </c>
      <c r="G14" s="19" t="s">
        <v>36</v>
      </c>
      <c r="H14" s="16" t="s">
        <v>1801</v>
      </c>
      <c r="I14" s="20" t="s">
        <v>1802</v>
      </c>
      <c r="J14" s="21" t="s">
        <v>23</v>
      </c>
      <c r="K14" s="16" t="s">
        <v>1767</v>
      </c>
      <c r="L14" s="16" t="s">
        <v>1767</v>
      </c>
      <c r="M14" s="51" t="s">
        <v>1803</v>
      </c>
      <c r="N14" s="52">
        <v>540000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HL-4777</v>
      </c>
      <c r="C15" s="14"/>
      <c r="D15" s="16" t="s">
        <v>1804</v>
      </c>
      <c r="E15" s="17" t="s">
        <v>1805</v>
      </c>
      <c r="F15" s="18" t="s">
        <v>617</v>
      </c>
      <c r="G15" s="19" t="s">
        <v>1806</v>
      </c>
      <c r="H15" s="16" t="s">
        <v>1807</v>
      </c>
      <c r="I15" s="20" t="s">
        <v>1632</v>
      </c>
      <c r="J15" s="21" t="s">
        <v>23</v>
      </c>
      <c r="K15" s="16" t="s">
        <v>1767</v>
      </c>
      <c r="L15" s="16" t="s">
        <v>1767</v>
      </c>
      <c r="M15" s="51" t="s">
        <v>1808</v>
      </c>
      <c r="N15" s="52">
        <v>540000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HL-4778</v>
      </c>
      <c r="C16" s="14"/>
      <c r="D16" s="16" t="s">
        <v>1809</v>
      </c>
      <c r="E16" s="17" t="s">
        <v>1810</v>
      </c>
      <c r="F16" s="18" t="s">
        <v>1811</v>
      </c>
      <c r="G16" s="19" t="s">
        <v>1008</v>
      </c>
      <c r="H16" s="16" t="s">
        <v>1812</v>
      </c>
      <c r="I16" s="20" t="s">
        <v>1028</v>
      </c>
      <c r="J16" s="21" t="s">
        <v>23</v>
      </c>
      <c r="K16" s="16" t="s">
        <v>1767</v>
      </c>
      <c r="L16" s="16" t="s">
        <v>1767</v>
      </c>
      <c r="M16" s="51" t="s">
        <v>1813</v>
      </c>
      <c r="N16" s="52">
        <v>540000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HL-4779</v>
      </c>
      <c r="C17" s="14"/>
      <c r="D17" s="16" t="s">
        <v>1814</v>
      </c>
      <c r="E17" s="17" t="s">
        <v>1815</v>
      </c>
      <c r="F17" s="18" t="s">
        <v>1579</v>
      </c>
      <c r="G17" s="19" t="s">
        <v>960</v>
      </c>
      <c r="H17" s="16" t="s">
        <v>1816</v>
      </c>
      <c r="I17" s="20" t="s">
        <v>1643</v>
      </c>
      <c r="J17" s="21" t="s">
        <v>23</v>
      </c>
      <c r="K17" s="16" t="s">
        <v>1767</v>
      </c>
      <c r="L17" s="16" t="s">
        <v>1767</v>
      </c>
      <c r="M17" s="51" t="s">
        <v>1817</v>
      </c>
      <c r="N17" s="52">
        <v>690000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HL-4780</v>
      </c>
      <c r="C18" s="14"/>
      <c r="D18" s="16" t="s">
        <v>1818</v>
      </c>
      <c r="E18" s="17" t="s">
        <v>1819</v>
      </c>
      <c r="F18" s="18" t="s">
        <v>1820</v>
      </c>
      <c r="G18" s="19" t="s">
        <v>1821</v>
      </c>
      <c r="H18" s="16" t="s">
        <v>1822</v>
      </c>
      <c r="I18" s="20" t="s">
        <v>1823</v>
      </c>
      <c r="J18" s="21" t="s">
        <v>23</v>
      </c>
      <c r="K18" s="16" t="s">
        <v>1767</v>
      </c>
      <c r="L18" s="16" t="s">
        <v>1767</v>
      </c>
      <c r="M18" s="51" t="s">
        <v>1824</v>
      </c>
      <c r="N18" s="52">
        <v>540000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HL-4781</v>
      </c>
      <c r="C19" s="14"/>
      <c r="D19" s="16" t="s">
        <v>1825</v>
      </c>
      <c r="E19" s="17" t="s">
        <v>1826</v>
      </c>
      <c r="F19" s="18" t="s">
        <v>1827</v>
      </c>
      <c r="G19" s="19" t="s">
        <v>167</v>
      </c>
      <c r="H19" s="16" t="s">
        <v>1828</v>
      </c>
      <c r="I19" s="20" t="s">
        <v>297</v>
      </c>
      <c r="J19" s="21" t="s">
        <v>23</v>
      </c>
      <c r="K19" s="16" t="s">
        <v>1767</v>
      </c>
      <c r="L19" s="16" t="s">
        <v>1767</v>
      </c>
      <c r="M19" s="51" t="s">
        <v>1829</v>
      </c>
      <c r="N19" s="52">
        <v>1350000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HL-4782</v>
      </c>
      <c r="C20" s="14"/>
      <c r="D20" s="16" t="s">
        <v>1830</v>
      </c>
      <c r="E20" s="17" t="s">
        <v>1831</v>
      </c>
      <c r="F20" s="18" t="s">
        <v>1019</v>
      </c>
      <c r="G20" s="19" t="s">
        <v>1832</v>
      </c>
      <c r="H20" s="16" t="s">
        <v>1833</v>
      </c>
      <c r="I20" s="20" t="s">
        <v>346</v>
      </c>
      <c r="J20" s="21" t="s">
        <v>23</v>
      </c>
      <c r="K20" s="16" t="s">
        <v>1767</v>
      </c>
      <c r="L20" s="16" t="s">
        <v>1767</v>
      </c>
      <c r="M20" s="51" t="s">
        <v>1834</v>
      </c>
      <c r="N20" s="52">
        <v>540000</v>
      </c>
      <c r="O20" s="53"/>
    </row>
    <row r="21" spans="1:15" ht="17.25" customHeight="1" x14ac:dyDescent="0.25">
      <c r="A21" s="54" t="s">
        <v>603</v>
      </c>
      <c r="B21" s="55"/>
      <c r="C21" s="55"/>
      <c r="D21" s="55"/>
      <c r="E21" s="55"/>
      <c r="F21" s="55"/>
      <c r="G21" s="55"/>
      <c r="H21" s="55"/>
      <c r="I21" s="28"/>
      <c r="J21" s="28"/>
      <c r="K21" s="28"/>
      <c r="L21" s="28"/>
      <c r="M21" s="28"/>
      <c r="N21" s="29">
        <f>SUM(N7:N20)</f>
        <v>9330000</v>
      </c>
      <c r="O21" s="30"/>
    </row>
    <row r="22" spans="1:15" ht="24.75" customHeight="1" x14ac:dyDescent="0.25">
      <c r="A22" s="31" t="str">
        <f>_xll.VND(N21)</f>
        <v>Chín triệu ba trăm ba mươi ngàn đồng chẵn.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1" customHeight="1" x14ac:dyDescent="0.25">
      <c r="A23" s="34"/>
      <c r="B23" s="35"/>
      <c r="C23" s="35"/>
      <c r="D23" s="35"/>
      <c r="E23" s="35"/>
      <c r="F23" s="36"/>
      <c r="G23" s="37" t="s">
        <v>1835</v>
      </c>
      <c r="H23" s="37"/>
      <c r="I23" s="37"/>
      <c r="J23" s="37"/>
      <c r="K23" s="37"/>
      <c r="L23" s="37"/>
      <c r="M23" s="37"/>
      <c r="N23" s="37"/>
      <c r="O23" s="37"/>
    </row>
    <row r="24" spans="1:15" ht="24.75" customHeight="1" x14ac:dyDescent="0.25">
      <c r="A24" s="38" t="s">
        <v>606</v>
      </c>
      <c r="B24" s="38"/>
      <c r="C24" s="38"/>
      <c r="D24" s="38"/>
      <c r="E24" s="39" t="s">
        <v>607</v>
      </c>
      <c r="F24" s="39"/>
      <c r="G24" s="39"/>
      <c r="H24" s="40"/>
      <c r="I24" s="38" t="s">
        <v>608</v>
      </c>
      <c r="J24" s="38"/>
      <c r="K24" s="38"/>
      <c r="L24" s="38"/>
      <c r="M24" s="38"/>
      <c r="N24" s="38"/>
      <c r="O24" s="38"/>
    </row>
    <row r="25" spans="1:15" x14ac:dyDescent="0.25">
      <c r="A25" s="34"/>
      <c r="B25" s="38"/>
      <c r="C25" s="38"/>
      <c r="D25" s="38"/>
      <c r="E25" s="38"/>
      <c r="F25" s="36"/>
      <c r="G25" s="41"/>
      <c r="H25" s="41"/>
      <c r="I25" s="41"/>
      <c r="J25" s="41"/>
      <c r="K25" s="41"/>
      <c r="L25" s="41"/>
      <c r="M25" s="41"/>
      <c r="N25" s="41"/>
      <c r="O25" s="36"/>
    </row>
    <row r="26" spans="1:15" x14ac:dyDescent="0.25">
      <c r="A26" s="34"/>
      <c r="B26" s="42"/>
      <c r="C26" s="42"/>
      <c r="D26" s="42"/>
      <c r="E26" s="42"/>
      <c r="F26" s="43"/>
      <c r="G26" s="44" t="s">
        <v>609</v>
      </c>
      <c r="H26" s="44"/>
      <c r="I26" s="44"/>
      <c r="J26" s="44"/>
      <c r="K26" s="44"/>
      <c r="L26" s="44"/>
      <c r="M26" s="44"/>
      <c r="N26" s="44"/>
      <c r="O26" s="45"/>
    </row>
    <row r="27" spans="1:15" x14ac:dyDescent="0.25">
      <c r="A27" s="34"/>
      <c r="B27" s="43"/>
      <c r="C27" s="43"/>
      <c r="D27" s="43"/>
      <c r="E27" s="43"/>
      <c r="F27" s="43"/>
      <c r="G27" s="44"/>
      <c r="H27" s="44"/>
      <c r="I27" s="44"/>
      <c r="J27" s="44"/>
      <c r="K27" s="44"/>
      <c r="L27" s="44"/>
      <c r="M27" s="44"/>
      <c r="N27" s="44"/>
      <c r="O27" s="45"/>
    </row>
    <row r="28" spans="1:15" ht="22.5" customHeight="1" x14ac:dyDescent="0.25">
      <c r="A28" s="38" t="s">
        <v>610</v>
      </c>
      <c r="B28" s="38"/>
      <c r="C28" s="38"/>
      <c r="D28" s="38"/>
      <c r="E28" s="38" t="s">
        <v>611</v>
      </c>
      <c r="F28" s="38"/>
      <c r="G28" s="38"/>
      <c r="H28" s="41"/>
      <c r="I28" s="38" t="s">
        <v>612</v>
      </c>
      <c r="J28" s="38"/>
      <c r="K28" s="38"/>
      <c r="L28" s="38"/>
      <c r="M28" s="38"/>
      <c r="N28" s="38"/>
      <c r="O28" s="38"/>
    </row>
    <row r="29" spans="1:15" x14ac:dyDescent="0.25">
      <c r="A29" s="46" t="s">
        <v>613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46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46"/>
      <c r="B31" s="47"/>
      <c r="C31" s="47"/>
      <c r="D31" s="47"/>
      <c r="E31" s="47"/>
      <c r="F31" s="48"/>
      <c r="G31" s="1"/>
      <c r="H31" s="1"/>
      <c r="I31" s="2"/>
      <c r="J31" s="1"/>
      <c r="K31" s="1"/>
      <c r="L31" s="1"/>
      <c r="M31" s="1"/>
      <c r="N31" s="1"/>
      <c r="O31" s="3"/>
    </row>
  </sheetData>
  <mergeCells count="15">
    <mergeCell ref="B31:E31"/>
    <mergeCell ref="A24:D24"/>
    <mergeCell ref="E24:G24"/>
    <mergeCell ref="I24:O24"/>
    <mergeCell ref="B25:E25"/>
    <mergeCell ref="B26:E26"/>
    <mergeCell ref="A28:D28"/>
    <mergeCell ref="E28:G28"/>
    <mergeCell ref="I28:O28"/>
    <mergeCell ref="A4:O4"/>
    <mergeCell ref="A5:O5"/>
    <mergeCell ref="A21:H21"/>
    <mergeCell ref="A22:O22"/>
    <mergeCell ref="B23:E23"/>
    <mergeCell ref="G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0"/>
  <sheetViews>
    <sheetView view="pageBreakPreview" topLeftCell="A4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1836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9" si="0">M7</f>
        <v>HL-4783</v>
      </c>
      <c r="C7" s="14"/>
      <c r="D7" s="16" t="s">
        <v>1837</v>
      </c>
      <c r="E7" s="17" t="s">
        <v>1838</v>
      </c>
      <c r="F7" s="18" t="s">
        <v>28</v>
      </c>
      <c r="G7" s="19" t="s">
        <v>718</v>
      </c>
      <c r="H7" s="16" t="s">
        <v>1839</v>
      </c>
      <c r="I7" s="20" t="s">
        <v>66</v>
      </c>
      <c r="J7" s="21" t="s">
        <v>23</v>
      </c>
      <c r="K7" s="16" t="s">
        <v>1840</v>
      </c>
      <c r="L7" s="16" t="s">
        <v>1840</v>
      </c>
      <c r="M7" s="51" t="s">
        <v>1841</v>
      </c>
      <c r="N7" s="52">
        <v>540000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HL-4784</v>
      </c>
      <c r="C8" s="14"/>
      <c r="D8" s="16" t="s">
        <v>1842</v>
      </c>
      <c r="E8" s="17" t="s">
        <v>1843</v>
      </c>
      <c r="F8" s="18" t="s">
        <v>139</v>
      </c>
      <c r="G8" s="19" t="s">
        <v>642</v>
      </c>
      <c r="H8" s="16" t="s">
        <v>500</v>
      </c>
      <c r="I8" s="20" t="s">
        <v>857</v>
      </c>
      <c r="J8" s="21" t="s">
        <v>23</v>
      </c>
      <c r="K8" s="16" t="s">
        <v>1840</v>
      </c>
      <c r="L8" s="16" t="s">
        <v>1840</v>
      </c>
      <c r="M8" s="51" t="s">
        <v>1844</v>
      </c>
      <c r="N8" s="52">
        <v>920000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HL-4785</v>
      </c>
      <c r="C9" s="14"/>
      <c r="D9" s="16" t="s">
        <v>1845</v>
      </c>
      <c r="E9" s="17" t="s">
        <v>1846</v>
      </c>
      <c r="F9" s="18" t="s">
        <v>1847</v>
      </c>
      <c r="G9" s="19" t="s">
        <v>929</v>
      </c>
      <c r="H9" s="16" t="s">
        <v>436</v>
      </c>
      <c r="I9" s="20" t="s">
        <v>890</v>
      </c>
      <c r="J9" s="21" t="s">
        <v>23</v>
      </c>
      <c r="K9" s="16" t="s">
        <v>1840</v>
      </c>
      <c r="L9" s="16" t="s">
        <v>1840</v>
      </c>
      <c r="M9" s="51" t="s">
        <v>1848</v>
      </c>
      <c r="N9" s="52">
        <v>1450000</v>
      </c>
      <c r="O9" s="53"/>
    </row>
    <row r="10" spans="1:15" ht="17.25" customHeight="1" x14ac:dyDescent="0.25">
      <c r="A10" s="54" t="s">
        <v>603</v>
      </c>
      <c r="B10" s="55"/>
      <c r="C10" s="55"/>
      <c r="D10" s="55"/>
      <c r="E10" s="55"/>
      <c r="F10" s="55"/>
      <c r="G10" s="55"/>
      <c r="H10" s="55"/>
      <c r="I10" s="28"/>
      <c r="J10" s="28"/>
      <c r="K10" s="28"/>
      <c r="L10" s="28"/>
      <c r="M10" s="28"/>
      <c r="N10" s="29">
        <f>SUM(N7:N9)</f>
        <v>2910000</v>
      </c>
      <c r="O10" s="30"/>
    </row>
    <row r="11" spans="1:15" ht="24.75" customHeight="1" x14ac:dyDescent="0.25">
      <c r="A11" s="31" t="str">
        <f>_xll.VND(N10)</f>
        <v>Hai triệu chín trăm mười ngàn đồng chẵn.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</row>
    <row r="12" spans="1:15" ht="21" customHeight="1" x14ac:dyDescent="0.25">
      <c r="A12" s="34"/>
      <c r="B12" s="35"/>
      <c r="C12" s="35"/>
      <c r="D12" s="35"/>
      <c r="E12" s="35"/>
      <c r="F12" s="36"/>
      <c r="G12" s="37" t="s">
        <v>1849</v>
      </c>
      <c r="H12" s="37"/>
      <c r="I12" s="37"/>
      <c r="J12" s="37"/>
      <c r="K12" s="37"/>
      <c r="L12" s="37"/>
      <c r="M12" s="37"/>
      <c r="N12" s="37"/>
      <c r="O12" s="37"/>
    </row>
    <row r="13" spans="1:15" ht="24.75" customHeight="1" x14ac:dyDescent="0.25">
      <c r="A13" s="38" t="s">
        <v>606</v>
      </c>
      <c r="B13" s="38"/>
      <c r="C13" s="38"/>
      <c r="D13" s="38"/>
      <c r="E13" s="39" t="s">
        <v>607</v>
      </c>
      <c r="F13" s="39"/>
      <c r="G13" s="39"/>
      <c r="H13" s="40"/>
      <c r="I13" s="38" t="s">
        <v>608</v>
      </c>
      <c r="J13" s="38"/>
      <c r="K13" s="38"/>
      <c r="L13" s="38"/>
      <c r="M13" s="38"/>
      <c r="N13" s="38"/>
      <c r="O13" s="38"/>
    </row>
    <row r="14" spans="1:15" x14ac:dyDescent="0.25">
      <c r="A14" s="34"/>
      <c r="B14" s="38"/>
      <c r="C14" s="38"/>
      <c r="D14" s="38"/>
      <c r="E14" s="38"/>
      <c r="F14" s="36"/>
      <c r="G14" s="41"/>
      <c r="H14" s="41"/>
      <c r="I14" s="41"/>
      <c r="J14" s="41"/>
      <c r="K14" s="41"/>
      <c r="L14" s="41"/>
      <c r="M14" s="41"/>
      <c r="N14" s="41"/>
      <c r="O14" s="36"/>
    </row>
    <row r="15" spans="1:15" x14ac:dyDescent="0.25">
      <c r="A15" s="34"/>
      <c r="B15" s="42"/>
      <c r="C15" s="42"/>
      <c r="D15" s="42"/>
      <c r="E15" s="42"/>
      <c r="F15" s="43"/>
      <c r="G15" s="44" t="s">
        <v>609</v>
      </c>
      <c r="H15" s="44"/>
      <c r="I15" s="44"/>
      <c r="J15" s="44"/>
      <c r="K15" s="44"/>
      <c r="L15" s="44"/>
      <c r="M15" s="44"/>
      <c r="N15" s="44"/>
      <c r="O15" s="45"/>
    </row>
    <row r="16" spans="1:15" x14ac:dyDescent="0.25">
      <c r="A16" s="34"/>
      <c r="B16" s="43"/>
      <c r="C16" s="43"/>
      <c r="D16" s="43"/>
      <c r="E16" s="43"/>
      <c r="F16" s="43"/>
      <c r="G16" s="44"/>
      <c r="H16" s="44"/>
      <c r="I16" s="44"/>
      <c r="J16" s="44"/>
      <c r="K16" s="44"/>
      <c r="L16" s="44"/>
      <c r="M16" s="44"/>
      <c r="N16" s="44"/>
      <c r="O16" s="45"/>
    </row>
    <row r="17" spans="1:15" ht="22.5" customHeight="1" x14ac:dyDescent="0.25">
      <c r="A17" s="38" t="s">
        <v>610</v>
      </c>
      <c r="B17" s="38"/>
      <c r="C17" s="38"/>
      <c r="D17" s="38"/>
      <c r="E17" s="38" t="s">
        <v>611</v>
      </c>
      <c r="F17" s="38"/>
      <c r="G17" s="38"/>
      <c r="H17" s="41"/>
      <c r="I17" s="38" t="s">
        <v>612</v>
      </c>
      <c r="J17" s="38"/>
      <c r="K17" s="38"/>
      <c r="L17" s="38"/>
      <c r="M17" s="38"/>
      <c r="N17" s="38"/>
      <c r="O17" s="38"/>
    </row>
    <row r="18" spans="1:15" x14ac:dyDescent="0.25">
      <c r="A18" s="46" t="s">
        <v>613</v>
      </c>
      <c r="B18" s="1"/>
      <c r="C18" s="1"/>
      <c r="D18" s="1"/>
      <c r="E18" s="1"/>
      <c r="F18" s="1"/>
      <c r="G18" s="1"/>
      <c r="H18" s="1"/>
      <c r="I18" s="2"/>
      <c r="J18" s="1"/>
      <c r="K18" s="1"/>
      <c r="L18" s="1"/>
      <c r="M18" s="1"/>
      <c r="N18" s="1"/>
      <c r="O18" s="3"/>
    </row>
    <row r="19" spans="1:15" x14ac:dyDescent="0.25">
      <c r="A19" s="46"/>
      <c r="B19" s="1"/>
      <c r="C19" s="1"/>
      <c r="D19" s="1"/>
      <c r="E19" s="1"/>
      <c r="F19" s="1"/>
      <c r="G19" s="1"/>
      <c r="H19" s="1"/>
      <c r="I19" s="2"/>
      <c r="J19" s="1"/>
      <c r="K19" s="1"/>
      <c r="L19" s="1"/>
      <c r="M19" s="1"/>
      <c r="N19" s="1"/>
      <c r="O19" s="3"/>
    </row>
    <row r="20" spans="1:15" x14ac:dyDescent="0.25">
      <c r="A20" s="46"/>
      <c r="B20" s="47"/>
      <c r="C20" s="47"/>
      <c r="D20" s="47"/>
      <c r="E20" s="47"/>
      <c r="F20" s="48"/>
      <c r="G20" s="1"/>
      <c r="H20" s="1"/>
      <c r="I20" s="2"/>
      <c r="J20" s="1"/>
      <c r="K20" s="1"/>
      <c r="L20" s="1"/>
      <c r="M20" s="1"/>
      <c r="N20" s="1"/>
      <c r="O20" s="3"/>
    </row>
  </sheetData>
  <mergeCells count="15">
    <mergeCell ref="B20:E20"/>
    <mergeCell ref="A13:D13"/>
    <mergeCell ref="E13:G13"/>
    <mergeCell ref="I13:O13"/>
    <mergeCell ref="B14:E14"/>
    <mergeCell ref="B15:E15"/>
    <mergeCell ref="A17:D17"/>
    <mergeCell ref="E17:G17"/>
    <mergeCell ref="I17:O17"/>
    <mergeCell ref="A4:O4"/>
    <mergeCell ref="A5:O5"/>
    <mergeCell ref="A10:H10"/>
    <mergeCell ref="A11:O11"/>
    <mergeCell ref="B12:E12"/>
    <mergeCell ref="G12:O1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0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1850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19" si="0">M7</f>
        <v>HL-4786</v>
      </c>
      <c r="C7" s="14"/>
      <c r="D7" s="16" t="s">
        <v>1851</v>
      </c>
      <c r="E7" s="17" t="s">
        <v>743</v>
      </c>
      <c r="F7" s="18" t="s">
        <v>744</v>
      </c>
      <c r="G7" s="19" t="s">
        <v>78</v>
      </c>
      <c r="H7" s="16" t="s">
        <v>745</v>
      </c>
      <c r="I7" s="20" t="s">
        <v>720</v>
      </c>
      <c r="J7" s="21" t="s">
        <v>23</v>
      </c>
      <c r="K7" s="16" t="s">
        <v>1852</v>
      </c>
      <c r="L7" s="16" t="s">
        <v>1852</v>
      </c>
      <c r="M7" s="51" t="s">
        <v>1853</v>
      </c>
      <c r="N7" s="52">
        <v>540000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HL-4787</v>
      </c>
      <c r="C8" s="14"/>
      <c r="D8" s="16" t="s">
        <v>1854</v>
      </c>
      <c r="E8" s="17" t="s">
        <v>716</v>
      </c>
      <c r="F8" s="18" t="s">
        <v>717</v>
      </c>
      <c r="G8" s="19" t="s">
        <v>718</v>
      </c>
      <c r="H8" s="16" t="s">
        <v>719</v>
      </c>
      <c r="I8" s="20" t="s">
        <v>720</v>
      </c>
      <c r="J8" s="21" t="s">
        <v>23</v>
      </c>
      <c r="K8" s="16" t="s">
        <v>1852</v>
      </c>
      <c r="L8" s="16" t="s">
        <v>1852</v>
      </c>
      <c r="M8" s="51" t="s">
        <v>1855</v>
      </c>
      <c r="N8" s="52">
        <v>3290000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HL-4788</v>
      </c>
      <c r="C9" s="14"/>
      <c r="D9" s="16" t="s">
        <v>1856</v>
      </c>
      <c r="E9" s="17" t="s">
        <v>1857</v>
      </c>
      <c r="F9" s="18" t="s">
        <v>1858</v>
      </c>
      <c r="G9" s="19" t="s">
        <v>1183</v>
      </c>
      <c r="H9" s="16" t="s">
        <v>1334</v>
      </c>
      <c r="I9" s="20" t="s">
        <v>352</v>
      </c>
      <c r="J9" s="21" t="s">
        <v>23</v>
      </c>
      <c r="K9" s="16" t="s">
        <v>1852</v>
      </c>
      <c r="L9" s="16" t="s">
        <v>1852</v>
      </c>
      <c r="M9" s="51" t="s">
        <v>1859</v>
      </c>
      <c r="N9" s="52">
        <v>540000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HL-4789</v>
      </c>
      <c r="C10" s="14"/>
      <c r="D10" s="16" t="s">
        <v>1860</v>
      </c>
      <c r="E10" s="17" t="s">
        <v>1861</v>
      </c>
      <c r="F10" s="18" t="s">
        <v>478</v>
      </c>
      <c r="G10" s="19" t="s">
        <v>122</v>
      </c>
      <c r="H10" s="16" t="s">
        <v>1862</v>
      </c>
      <c r="I10" s="20" t="s">
        <v>823</v>
      </c>
      <c r="J10" s="21" t="s">
        <v>23</v>
      </c>
      <c r="K10" s="16" t="s">
        <v>1852</v>
      </c>
      <c r="L10" s="16" t="s">
        <v>1852</v>
      </c>
      <c r="M10" s="51" t="s">
        <v>1863</v>
      </c>
      <c r="N10" s="52">
        <v>690000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HL-4790</v>
      </c>
      <c r="C11" s="14"/>
      <c r="D11" s="16" t="s">
        <v>1864</v>
      </c>
      <c r="E11" s="17" t="s">
        <v>269</v>
      </c>
      <c r="F11" s="18" t="s">
        <v>19</v>
      </c>
      <c r="G11" s="19" t="s">
        <v>270</v>
      </c>
      <c r="H11" s="16" t="s">
        <v>271</v>
      </c>
      <c r="I11" s="20" t="s">
        <v>169</v>
      </c>
      <c r="J11" s="21" t="s">
        <v>23</v>
      </c>
      <c r="K11" s="16" t="s">
        <v>1852</v>
      </c>
      <c r="L11" s="16" t="s">
        <v>1852</v>
      </c>
      <c r="M11" s="51" t="s">
        <v>1865</v>
      </c>
      <c r="N11" s="52">
        <v>540000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HL-4791</v>
      </c>
      <c r="C12" s="14"/>
      <c r="D12" s="16" t="s">
        <v>1866</v>
      </c>
      <c r="E12" s="17" t="s">
        <v>1867</v>
      </c>
      <c r="F12" s="18" t="s">
        <v>1868</v>
      </c>
      <c r="G12" s="19" t="s">
        <v>1008</v>
      </c>
      <c r="H12" s="16" t="s">
        <v>1869</v>
      </c>
      <c r="I12" s="20" t="s">
        <v>1870</v>
      </c>
      <c r="J12" s="21" t="s">
        <v>23</v>
      </c>
      <c r="K12" s="16" t="s">
        <v>1852</v>
      </c>
      <c r="L12" s="16" t="s">
        <v>1852</v>
      </c>
      <c r="M12" s="51" t="s">
        <v>1871</v>
      </c>
      <c r="N12" s="52">
        <v>920000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HL-4792</v>
      </c>
      <c r="C13" s="14"/>
      <c r="D13" s="16" t="s">
        <v>1872</v>
      </c>
      <c r="E13" s="17" t="s">
        <v>1873</v>
      </c>
      <c r="F13" s="18" t="s">
        <v>1874</v>
      </c>
      <c r="G13" s="19" t="s">
        <v>180</v>
      </c>
      <c r="H13" s="16" t="s">
        <v>1875</v>
      </c>
      <c r="I13" s="20" t="s">
        <v>1540</v>
      </c>
      <c r="J13" s="21" t="s">
        <v>23</v>
      </c>
      <c r="K13" s="16" t="s">
        <v>1852</v>
      </c>
      <c r="L13" s="16" t="s">
        <v>1852</v>
      </c>
      <c r="M13" s="51" t="s">
        <v>1876</v>
      </c>
      <c r="N13" s="52">
        <v>810000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HL-4793</v>
      </c>
      <c r="C14" s="14"/>
      <c r="D14" s="16" t="s">
        <v>1877</v>
      </c>
      <c r="E14" s="17" t="s">
        <v>1878</v>
      </c>
      <c r="F14" s="18" t="s">
        <v>1376</v>
      </c>
      <c r="G14" s="19" t="s">
        <v>1879</v>
      </c>
      <c r="H14" s="16" t="s">
        <v>1880</v>
      </c>
      <c r="I14" s="20" t="s">
        <v>1715</v>
      </c>
      <c r="J14" s="21" t="s">
        <v>23</v>
      </c>
      <c r="K14" s="16" t="s">
        <v>1852</v>
      </c>
      <c r="L14" s="16" t="s">
        <v>1852</v>
      </c>
      <c r="M14" s="51" t="s">
        <v>1881</v>
      </c>
      <c r="N14" s="52">
        <v>540000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HL-4794</v>
      </c>
      <c r="C15" s="14"/>
      <c r="D15" s="16" t="s">
        <v>1882</v>
      </c>
      <c r="E15" s="17" t="s">
        <v>1883</v>
      </c>
      <c r="F15" s="18" t="s">
        <v>192</v>
      </c>
      <c r="G15" s="19" t="s">
        <v>398</v>
      </c>
      <c r="H15" s="16" t="s">
        <v>1884</v>
      </c>
      <c r="I15" s="20" t="s">
        <v>1885</v>
      </c>
      <c r="J15" s="21" t="s">
        <v>23</v>
      </c>
      <c r="K15" s="16" t="s">
        <v>1852</v>
      </c>
      <c r="L15" s="16" t="s">
        <v>1852</v>
      </c>
      <c r="M15" s="51" t="s">
        <v>1886</v>
      </c>
      <c r="N15" s="52">
        <v>810000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HL-4795</v>
      </c>
      <c r="C16" s="14"/>
      <c r="D16" s="16" t="s">
        <v>1887</v>
      </c>
      <c r="E16" s="17" t="s">
        <v>1888</v>
      </c>
      <c r="F16" s="18" t="s">
        <v>1889</v>
      </c>
      <c r="G16" s="19" t="s">
        <v>64</v>
      </c>
      <c r="H16" s="16" t="s">
        <v>1890</v>
      </c>
      <c r="I16" s="20" t="s">
        <v>1885</v>
      </c>
      <c r="J16" s="21" t="s">
        <v>23</v>
      </c>
      <c r="K16" s="16" t="s">
        <v>1852</v>
      </c>
      <c r="L16" s="16" t="s">
        <v>1852</v>
      </c>
      <c r="M16" s="51" t="s">
        <v>1891</v>
      </c>
      <c r="N16" s="52">
        <v>810000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HL-4796</v>
      </c>
      <c r="C17" s="14"/>
      <c r="D17" s="16" t="s">
        <v>1892</v>
      </c>
      <c r="E17" s="17" t="s">
        <v>1893</v>
      </c>
      <c r="F17" s="18" t="s">
        <v>1579</v>
      </c>
      <c r="G17" s="19" t="s">
        <v>642</v>
      </c>
      <c r="H17" s="16" t="s">
        <v>1894</v>
      </c>
      <c r="I17" s="20" t="s">
        <v>1441</v>
      </c>
      <c r="J17" s="21" t="s">
        <v>23</v>
      </c>
      <c r="K17" s="16" t="s">
        <v>1852</v>
      </c>
      <c r="L17" s="16" t="s">
        <v>1852</v>
      </c>
      <c r="M17" s="51" t="s">
        <v>1895</v>
      </c>
      <c r="N17" s="52">
        <v>810000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HL-4797</v>
      </c>
      <c r="C18" s="14"/>
      <c r="D18" s="16" t="s">
        <v>1896</v>
      </c>
      <c r="E18" s="17" t="s">
        <v>1897</v>
      </c>
      <c r="F18" s="18" t="s">
        <v>452</v>
      </c>
      <c r="G18" s="19" t="s">
        <v>71</v>
      </c>
      <c r="H18" s="16" t="s">
        <v>1898</v>
      </c>
      <c r="I18" s="20" t="s">
        <v>104</v>
      </c>
      <c r="J18" s="21" t="s">
        <v>23</v>
      </c>
      <c r="K18" s="16" t="s">
        <v>1852</v>
      </c>
      <c r="L18" s="16" t="s">
        <v>1852</v>
      </c>
      <c r="M18" s="51" t="s">
        <v>1899</v>
      </c>
      <c r="N18" s="52">
        <v>540000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HL-4798</v>
      </c>
      <c r="C19" s="14"/>
      <c r="D19" s="16" t="s">
        <v>1900</v>
      </c>
      <c r="E19" s="17" t="s">
        <v>1901</v>
      </c>
      <c r="F19" s="18" t="s">
        <v>1902</v>
      </c>
      <c r="G19" s="19" t="s">
        <v>160</v>
      </c>
      <c r="H19" s="16" t="s">
        <v>1903</v>
      </c>
      <c r="I19" s="20" t="s">
        <v>104</v>
      </c>
      <c r="J19" s="21" t="s">
        <v>23</v>
      </c>
      <c r="K19" s="16" t="s">
        <v>1852</v>
      </c>
      <c r="L19" s="16" t="s">
        <v>1852</v>
      </c>
      <c r="M19" s="51" t="s">
        <v>1904</v>
      </c>
      <c r="N19" s="52">
        <v>540000</v>
      </c>
      <c r="O19" s="53"/>
    </row>
    <row r="20" spans="1:15" ht="17.25" customHeight="1" x14ac:dyDescent="0.25">
      <c r="A20" s="54" t="s">
        <v>603</v>
      </c>
      <c r="B20" s="55"/>
      <c r="C20" s="55"/>
      <c r="D20" s="55"/>
      <c r="E20" s="55"/>
      <c r="F20" s="55"/>
      <c r="G20" s="55"/>
      <c r="H20" s="55"/>
      <c r="I20" s="28"/>
      <c r="J20" s="28"/>
      <c r="K20" s="28"/>
      <c r="L20" s="28"/>
      <c r="M20" s="28"/>
      <c r="N20" s="29">
        <f>SUM(N7:N19)</f>
        <v>11380000</v>
      </c>
      <c r="O20" s="30"/>
    </row>
    <row r="21" spans="1:15" ht="24.75" customHeight="1" x14ac:dyDescent="0.25">
      <c r="A21" s="31" t="str">
        <f>_xll.VND(N20)</f>
        <v>Mười một triệu ba trăm tám mươi ngàn đồng chẵn.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3"/>
    </row>
    <row r="22" spans="1:15" ht="21" customHeight="1" x14ac:dyDescent="0.25">
      <c r="A22" s="34"/>
      <c r="B22" s="35"/>
      <c r="C22" s="35"/>
      <c r="D22" s="35"/>
      <c r="E22" s="35"/>
      <c r="F22" s="36"/>
      <c r="G22" s="37" t="s">
        <v>1905</v>
      </c>
      <c r="H22" s="37"/>
      <c r="I22" s="37"/>
      <c r="J22" s="37"/>
      <c r="K22" s="37"/>
      <c r="L22" s="37"/>
      <c r="M22" s="37"/>
      <c r="N22" s="37"/>
      <c r="O22" s="37"/>
    </row>
    <row r="23" spans="1:15" ht="24.75" customHeight="1" x14ac:dyDescent="0.25">
      <c r="A23" s="38" t="s">
        <v>606</v>
      </c>
      <c r="B23" s="38"/>
      <c r="C23" s="38"/>
      <c r="D23" s="38"/>
      <c r="E23" s="39" t="s">
        <v>607</v>
      </c>
      <c r="F23" s="39"/>
      <c r="G23" s="39"/>
      <c r="H23" s="40"/>
      <c r="I23" s="38" t="s">
        <v>608</v>
      </c>
      <c r="J23" s="38"/>
      <c r="K23" s="38"/>
      <c r="L23" s="38"/>
      <c r="M23" s="38"/>
      <c r="N23" s="38"/>
      <c r="O23" s="38"/>
    </row>
    <row r="24" spans="1:15" x14ac:dyDescent="0.25">
      <c r="A24" s="34"/>
      <c r="B24" s="38"/>
      <c r="C24" s="38"/>
      <c r="D24" s="38"/>
      <c r="E24" s="38"/>
      <c r="F24" s="36"/>
      <c r="G24" s="41"/>
      <c r="H24" s="41"/>
      <c r="I24" s="41"/>
      <c r="J24" s="41"/>
      <c r="K24" s="41"/>
      <c r="L24" s="41"/>
      <c r="M24" s="41"/>
      <c r="N24" s="41"/>
      <c r="O24" s="36"/>
    </row>
    <row r="25" spans="1:15" x14ac:dyDescent="0.25">
      <c r="A25" s="34"/>
      <c r="B25" s="42"/>
      <c r="C25" s="42"/>
      <c r="D25" s="42"/>
      <c r="E25" s="42"/>
      <c r="F25" s="43"/>
      <c r="G25" s="44" t="s">
        <v>609</v>
      </c>
      <c r="H25" s="44"/>
      <c r="I25" s="44"/>
      <c r="J25" s="44"/>
      <c r="K25" s="44"/>
      <c r="L25" s="44"/>
      <c r="M25" s="44"/>
      <c r="N25" s="44"/>
      <c r="O25" s="45"/>
    </row>
    <row r="26" spans="1:15" x14ac:dyDescent="0.25">
      <c r="A26" s="34"/>
      <c r="B26" s="43"/>
      <c r="C26" s="43"/>
      <c r="D26" s="43"/>
      <c r="E26" s="43"/>
      <c r="F26" s="43"/>
      <c r="G26" s="44"/>
      <c r="H26" s="44"/>
      <c r="I26" s="44"/>
      <c r="J26" s="44"/>
      <c r="K26" s="44"/>
      <c r="L26" s="44"/>
      <c r="M26" s="44"/>
      <c r="N26" s="44"/>
      <c r="O26" s="45"/>
    </row>
    <row r="27" spans="1:15" ht="22.5" customHeight="1" x14ac:dyDescent="0.25">
      <c r="A27" s="38" t="s">
        <v>610</v>
      </c>
      <c r="B27" s="38"/>
      <c r="C27" s="38"/>
      <c r="D27" s="38"/>
      <c r="E27" s="38" t="s">
        <v>611</v>
      </c>
      <c r="F27" s="38"/>
      <c r="G27" s="38"/>
      <c r="H27" s="41"/>
      <c r="I27" s="38" t="s">
        <v>612</v>
      </c>
      <c r="J27" s="38"/>
      <c r="K27" s="38"/>
      <c r="L27" s="38"/>
      <c r="M27" s="38"/>
      <c r="N27" s="38"/>
      <c r="O27" s="38"/>
    </row>
    <row r="28" spans="1:15" x14ac:dyDescent="0.25">
      <c r="A28" s="46" t="s">
        <v>613</v>
      </c>
      <c r="B28" s="1"/>
      <c r="C28" s="1"/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3"/>
    </row>
    <row r="29" spans="1:15" x14ac:dyDescent="0.25">
      <c r="A29" s="46"/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46"/>
      <c r="B30" s="47"/>
      <c r="C30" s="47"/>
      <c r="D30" s="47"/>
      <c r="E30" s="47"/>
      <c r="F30" s="48"/>
      <c r="G30" s="1"/>
      <c r="H30" s="1"/>
      <c r="I30" s="2"/>
      <c r="J30" s="1"/>
      <c r="K30" s="1"/>
      <c r="L30" s="1"/>
      <c r="M30" s="1"/>
      <c r="N30" s="1"/>
      <c r="O30" s="3"/>
    </row>
  </sheetData>
  <mergeCells count="15">
    <mergeCell ref="B30:E30"/>
    <mergeCell ref="A23:D23"/>
    <mergeCell ref="E23:G23"/>
    <mergeCell ref="I23:O23"/>
    <mergeCell ref="B24:E24"/>
    <mergeCell ref="B25:E25"/>
    <mergeCell ref="A27:D27"/>
    <mergeCell ref="E27:G27"/>
    <mergeCell ref="I27:O27"/>
    <mergeCell ref="A4:O4"/>
    <mergeCell ref="A5:O5"/>
    <mergeCell ref="A20:H20"/>
    <mergeCell ref="A21:O21"/>
    <mergeCell ref="B22:E22"/>
    <mergeCell ref="G22:O2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6"/>
  <sheetViews>
    <sheetView view="pageBreakPreview" topLeftCell="A13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1906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25" si="0">M7</f>
        <v>HL-4799</v>
      </c>
      <c r="C7" s="14"/>
      <c r="D7" s="16" t="s">
        <v>1907</v>
      </c>
      <c r="E7" s="17" t="s">
        <v>1908</v>
      </c>
      <c r="F7" s="18" t="s">
        <v>1909</v>
      </c>
      <c r="G7" s="19" t="s">
        <v>78</v>
      </c>
      <c r="H7" s="16" t="s">
        <v>1910</v>
      </c>
      <c r="I7" s="20" t="s">
        <v>245</v>
      </c>
      <c r="J7" s="21" t="s">
        <v>23</v>
      </c>
      <c r="K7" s="16" t="s">
        <v>1911</v>
      </c>
      <c r="L7" s="16" t="s">
        <v>1911</v>
      </c>
      <c r="M7" s="51" t="s">
        <v>1912</v>
      </c>
      <c r="N7" s="52">
        <v>1620000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HL-4800</v>
      </c>
      <c r="C8" s="14"/>
      <c r="D8" s="16" t="s">
        <v>1913</v>
      </c>
      <c r="E8" s="17" t="s">
        <v>1914</v>
      </c>
      <c r="F8" s="18" t="s">
        <v>1915</v>
      </c>
      <c r="G8" s="19" t="s">
        <v>821</v>
      </c>
      <c r="H8" s="16" t="s">
        <v>1916</v>
      </c>
      <c r="I8" s="20" t="s">
        <v>124</v>
      </c>
      <c r="J8" s="21" t="s">
        <v>23</v>
      </c>
      <c r="K8" s="16" t="s">
        <v>1911</v>
      </c>
      <c r="L8" s="16" t="s">
        <v>1911</v>
      </c>
      <c r="M8" s="51" t="s">
        <v>1917</v>
      </c>
      <c r="N8" s="52">
        <v>540000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HL-4801</v>
      </c>
      <c r="C9" s="14"/>
      <c r="D9" s="16" t="s">
        <v>1918</v>
      </c>
      <c r="E9" s="17" t="s">
        <v>1609</v>
      </c>
      <c r="F9" s="18" t="s">
        <v>1610</v>
      </c>
      <c r="G9" s="19" t="s">
        <v>765</v>
      </c>
      <c r="H9" s="16" t="s">
        <v>1611</v>
      </c>
      <c r="I9" s="20" t="s">
        <v>1501</v>
      </c>
      <c r="J9" s="21" t="s">
        <v>23</v>
      </c>
      <c r="K9" s="16" t="s">
        <v>1911</v>
      </c>
      <c r="L9" s="16" t="s">
        <v>1911</v>
      </c>
      <c r="M9" s="51" t="s">
        <v>1919</v>
      </c>
      <c r="N9" s="52">
        <v>690000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HL-4802</v>
      </c>
      <c r="C10" s="14"/>
      <c r="D10" s="16" t="s">
        <v>1920</v>
      </c>
      <c r="E10" s="17" t="s">
        <v>1921</v>
      </c>
      <c r="F10" s="18" t="s">
        <v>1922</v>
      </c>
      <c r="G10" s="19" t="s">
        <v>1923</v>
      </c>
      <c r="H10" s="16" t="s">
        <v>1924</v>
      </c>
      <c r="I10" s="20" t="s">
        <v>124</v>
      </c>
      <c r="J10" s="21" t="s">
        <v>23</v>
      </c>
      <c r="K10" s="16" t="s">
        <v>1911</v>
      </c>
      <c r="L10" s="16" t="s">
        <v>1911</v>
      </c>
      <c r="M10" s="51" t="s">
        <v>1925</v>
      </c>
      <c r="N10" s="52">
        <v>540000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HL-4803</v>
      </c>
      <c r="C11" s="14"/>
      <c r="D11" s="16" t="s">
        <v>1926</v>
      </c>
      <c r="E11" s="17" t="s">
        <v>1883</v>
      </c>
      <c r="F11" s="18" t="s">
        <v>192</v>
      </c>
      <c r="G11" s="19" t="s">
        <v>398</v>
      </c>
      <c r="H11" s="16" t="s">
        <v>1884</v>
      </c>
      <c r="I11" s="20" t="s">
        <v>1885</v>
      </c>
      <c r="J11" s="21" t="s">
        <v>23</v>
      </c>
      <c r="K11" s="16" t="s">
        <v>1911</v>
      </c>
      <c r="L11" s="16" t="s">
        <v>1911</v>
      </c>
      <c r="M11" s="51" t="s">
        <v>1927</v>
      </c>
      <c r="N11" s="52">
        <v>540000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HL-4804</v>
      </c>
      <c r="C12" s="14"/>
      <c r="D12" s="16" t="s">
        <v>1928</v>
      </c>
      <c r="E12" s="17" t="s">
        <v>1600</v>
      </c>
      <c r="F12" s="18" t="s">
        <v>1601</v>
      </c>
      <c r="G12" s="19" t="s">
        <v>547</v>
      </c>
      <c r="H12" s="16" t="s">
        <v>1602</v>
      </c>
      <c r="I12" s="20" t="s">
        <v>720</v>
      </c>
      <c r="J12" s="21" t="s">
        <v>23</v>
      </c>
      <c r="K12" s="16" t="s">
        <v>1911</v>
      </c>
      <c r="L12" s="16" t="s">
        <v>1911</v>
      </c>
      <c r="M12" s="51" t="s">
        <v>1929</v>
      </c>
      <c r="N12" s="52">
        <v>540000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HL-4805</v>
      </c>
      <c r="C13" s="14"/>
      <c r="D13" s="16" t="s">
        <v>1930</v>
      </c>
      <c r="E13" s="17" t="s">
        <v>1931</v>
      </c>
      <c r="F13" s="18" t="s">
        <v>1932</v>
      </c>
      <c r="G13" s="19" t="s">
        <v>363</v>
      </c>
      <c r="H13" s="16" t="s">
        <v>1933</v>
      </c>
      <c r="I13" s="20" t="s">
        <v>1934</v>
      </c>
      <c r="J13" s="21" t="s">
        <v>23</v>
      </c>
      <c r="K13" s="16" t="s">
        <v>1911</v>
      </c>
      <c r="L13" s="16" t="s">
        <v>1911</v>
      </c>
      <c r="M13" s="51" t="s">
        <v>1935</v>
      </c>
      <c r="N13" s="52">
        <v>540000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HL-4806</v>
      </c>
      <c r="C14" s="14"/>
      <c r="D14" s="16" t="s">
        <v>1936</v>
      </c>
      <c r="E14" s="17" t="s">
        <v>1736</v>
      </c>
      <c r="F14" s="18" t="s">
        <v>1737</v>
      </c>
      <c r="G14" s="19" t="s">
        <v>1738</v>
      </c>
      <c r="H14" s="16" t="s">
        <v>1739</v>
      </c>
      <c r="I14" s="20" t="s">
        <v>66</v>
      </c>
      <c r="J14" s="21" t="s">
        <v>23</v>
      </c>
      <c r="K14" s="16" t="s">
        <v>1911</v>
      </c>
      <c r="L14" s="16" t="s">
        <v>1911</v>
      </c>
      <c r="M14" s="51" t="s">
        <v>1937</v>
      </c>
      <c r="N14" s="52">
        <v>1080000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HL-4807</v>
      </c>
      <c r="C15" s="14"/>
      <c r="D15" s="16" t="s">
        <v>1938</v>
      </c>
      <c r="E15" s="17" t="s">
        <v>1939</v>
      </c>
      <c r="F15" s="18" t="s">
        <v>510</v>
      </c>
      <c r="G15" s="19" t="s">
        <v>758</v>
      </c>
      <c r="H15" s="16" t="s">
        <v>1940</v>
      </c>
      <c r="I15" s="20" t="s">
        <v>1934</v>
      </c>
      <c r="J15" s="21" t="s">
        <v>23</v>
      </c>
      <c r="K15" s="16" t="s">
        <v>1911</v>
      </c>
      <c r="L15" s="16" t="s">
        <v>1911</v>
      </c>
      <c r="M15" s="51" t="s">
        <v>1941</v>
      </c>
      <c r="N15" s="52">
        <v>540000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HL-4808</v>
      </c>
      <c r="C16" s="14"/>
      <c r="D16" s="16" t="s">
        <v>1942</v>
      </c>
      <c r="E16" s="17" t="s">
        <v>1943</v>
      </c>
      <c r="F16" s="18" t="s">
        <v>1944</v>
      </c>
      <c r="G16" s="19" t="s">
        <v>1945</v>
      </c>
      <c r="H16" s="16" t="s">
        <v>1946</v>
      </c>
      <c r="I16" s="20" t="s">
        <v>1934</v>
      </c>
      <c r="J16" s="21" t="s">
        <v>23</v>
      </c>
      <c r="K16" s="16" t="s">
        <v>1911</v>
      </c>
      <c r="L16" s="16" t="s">
        <v>1911</v>
      </c>
      <c r="M16" s="51" t="s">
        <v>1947</v>
      </c>
      <c r="N16" s="52">
        <v>540000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HL-4809</v>
      </c>
      <c r="C17" s="14"/>
      <c r="D17" s="16" t="s">
        <v>1948</v>
      </c>
      <c r="E17" s="17" t="s">
        <v>1949</v>
      </c>
      <c r="F17" s="18" t="s">
        <v>89</v>
      </c>
      <c r="G17" s="19" t="s">
        <v>557</v>
      </c>
      <c r="H17" s="16" t="s">
        <v>289</v>
      </c>
      <c r="I17" s="20" t="s">
        <v>1950</v>
      </c>
      <c r="J17" s="21" t="s">
        <v>23</v>
      </c>
      <c r="K17" s="16" t="s">
        <v>1911</v>
      </c>
      <c r="L17" s="16" t="s">
        <v>1911</v>
      </c>
      <c r="M17" s="51" t="s">
        <v>1951</v>
      </c>
      <c r="N17" s="52">
        <v>1350000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HL-4810</v>
      </c>
      <c r="C18" s="14"/>
      <c r="D18" s="16" t="s">
        <v>1952</v>
      </c>
      <c r="E18" s="17" t="s">
        <v>1953</v>
      </c>
      <c r="F18" s="18" t="s">
        <v>1954</v>
      </c>
      <c r="G18" s="19" t="s">
        <v>522</v>
      </c>
      <c r="H18" s="16" t="s">
        <v>1955</v>
      </c>
      <c r="I18" s="20" t="s">
        <v>1394</v>
      </c>
      <c r="J18" s="21" t="s">
        <v>23</v>
      </c>
      <c r="K18" s="16" t="s">
        <v>1911</v>
      </c>
      <c r="L18" s="16" t="s">
        <v>1911</v>
      </c>
      <c r="M18" s="51" t="s">
        <v>1956</v>
      </c>
      <c r="N18" s="52">
        <v>540000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HL-4811</v>
      </c>
      <c r="C19" s="14"/>
      <c r="D19" s="16" t="s">
        <v>1957</v>
      </c>
      <c r="E19" s="17" t="s">
        <v>1958</v>
      </c>
      <c r="F19" s="18" t="s">
        <v>1959</v>
      </c>
      <c r="G19" s="19" t="s">
        <v>153</v>
      </c>
      <c r="H19" s="16" t="s">
        <v>1960</v>
      </c>
      <c r="I19" s="20" t="s">
        <v>1746</v>
      </c>
      <c r="J19" s="21" t="s">
        <v>23</v>
      </c>
      <c r="K19" s="16" t="s">
        <v>1911</v>
      </c>
      <c r="L19" s="16" t="s">
        <v>1911</v>
      </c>
      <c r="M19" s="51" t="s">
        <v>1961</v>
      </c>
      <c r="N19" s="52">
        <v>1620000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HL-4812</v>
      </c>
      <c r="C20" s="14"/>
      <c r="D20" s="16" t="s">
        <v>1962</v>
      </c>
      <c r="E20" s="17" t="s">
        <v>1963</v>
      </c>
      <c r="F20" s="18" t="s">
        <v>1964</v>
      </c>
      <c r="G20" s="19" t="s">
        <v>1008</v>
      </c>
      <c r="H20" s="16" t="s">
        <v>1965</v>
      </c>
      <c r="I20" s="20" t="s">
        <v>22</v>
      </c>
      <c r="J20" s="21" t="s">
        <v>23</v>
      </c>
      <c r="K20" s="16" t="s">
        <v>1911</v>
      </c>
      <c r="L20" s="16" t="s">
        <v>1911</v>
      </c>
      <c r="M20" s="51" t="s">
        <v>1966</v>
      </c>
      <c r="N20" s="52">
        <v>540000</v>
      </c>
      <c r="O20" s="53"/>
    </row>
    <row r="21" spans="1:15" s="25" customFormat="1" ht="17.25" customHeight="1" x14ac:dyDescent="0.25">
      <c r="A21" s="14">
        <v>15</v>
      </c>
      <c r="B21" s="15" t="str">
        <f t="shared" si="0"/>
        <v>HL-4813</v>
      </c>
      <c r="C21" s="14"/>
      <c r="D21" s="16" t="s">
        <v>1967</v>
      </c>
      <c r="E21" s="17" t="s">
        <v>1968</v>
      </c>
      <c r="F21" s="18" t="s">
        <v>1458</v>
      </c>
      <c r="G21" s="19" t="s">
        <v>187</v>
      </c>
      <c r="H21" s="16" t="s">
        <v>1969</v>
      </c>
      <c r="I21" s="20" t="s">
        <v>1540</v>
      </c>
      <c r="J21" s="21" t="s">
        <v>23</v>
      </c>
      <c r="K21" s="16" t="s">
        <v>1911</v>
      </c>
      <c r="L21" s="16" t="s">
        <v>1911</v>
      </c>
      <c r="M21" s="51" t="s">
        <v>1970</v>
      </c>
      <c r="N21" s="52">
        <v>1080000</v>
      </c>
      <c r="O21" s="53"/>
    </row>
    <row r="22" spans="1:15" s="25" customFormat="1" ht="17.25" customHeight="1" x14ac:dyDescent="0.25">
      <c r="A22" s="14">
        <v>16</v>
      </c>
      <c r="B22" s="15" t="str">
        <f t="shared" si="0"/>
        <v>HL-4814</v>
      </c>
      <c r="C22" s="14"/>
      <c r="D22" s="16" t="s">
        <v>1971</v>
      </c>
      <c r="E22" s="17" t="s">
        <v>1972</v>
      </c>
      <c r="F22" s="18" t="s">
        <v>1973</v>
      </c>
      <c r="G22" s="19" t="s">
        <v>1183</v>
      </c>
      <c r="H22" s="16" t="s">
        <v>1974</v>
      </c>
      <c r="I22" s="20" t="s">
        <v>22</v>
      </c>
      <c r="J22" s="21" t="s">
        <v>23</v>
      </c>
      <c r="K22" s="16" t="s">
        <v>1911</v>
      </c>
      <c r="L22" s="16" t="s">
        <v>1911</v>
      </c>
      <c r="M22" s="51" t="s">
        <v>1975</v>
      </c>
      <c r="N22" s="52">
        <v>540000</v>
      </c>
      <c r="O22" s="53"/>
    </row>
    <row r="23" spans="1:15" s="25" customFormat="1" ht="17.25" customHeight="1" x14ac:dyDescent="0.25">
      <c r="A23" s="14">
        <v>17</v>
      </c>
      <c r="B23" s="15" t="str">
        <f t="shared" si="0"/>
        <v>HL-4815</v>
      </c>
      <c r="C23" s="14"/>
      <c r="D23" s="16" t="s">
        <v>1976</v>
      </c>
      <c r="E23" s="17" t="s">
        <v>1977</v>
      </c>
      <c r="F23" s="18" t="s">
        <v>1978</v>
      </c>
      <c r="G23" s="19" t="s">
        <v>115</v>
      </c>
      <c r="H23" s="16" t="s">
        <v>1979</v>
      </c>
      <c r="I23" s="20" t="s">
        <v>22</v>
      </c>
      <c r="J23" s="21" t="s">
        <v>23</v>
      </c>
      <c r="K23" s="16" t="s">
        <v>1911</v>
      </c>
      <c r="L23" s="16" t="s">
        <v>1911</v>
      </c>
      <c r="M23" s="51" t="s">
        <v>1980</v>
      </c>
      <c r="N23" s="52">
        <v>540000</v>
      </c>
      <c r="O23" s="53"/>
    </row>
    <row r="24" spans="1:15" s="25" customFormat="1" ht="17.25" customHeight="1" x14ac:dyDescent="0.25">
      <c r="A24" s="14">
        <v>18</v>
      </c>
      <c r="B24" s="15" t="str">
        <f t="shared" si="0"/>
        <v>HL-4816</v>
      </c>
      <c r="C24" s="14"/>
      <c r="D24" s="16" t="s">
        <v>1981</v>
      </c>
      <c r="E24" s="17" t="s">
        <v>1982</v>
      </c>
      <c r="F24" s="18" t="s">
        <v>687</v>
      </c>
      <c r="G24" s="19" t="s">
        <v>29</v>
      </c>
      <c r="H24" s="16" t="s">
        <v>1983</v>
      </c>
      <c r="I24" s="20" t="s">
        <v>53</v>
      </c>
      <c r="J24" s="21" t="s">
        <v>23</v>
      </c>
      <c r="K24" s="16" t="s">
        <v>1911</v>
      </c>
      <c r="L24" s="16" t="s">
        <v>1911</v>
      </c>
      <c r="M24" s="51" t="s">
        <v>1984</v>
      </c>
      <c r="N24" s="52">
        <v>960000</v>
      </c>
      <c r="O24" s="53"/>
    </row>
    <row r="25" spans="1:15" s="25" customFormat="1" ht="17.25" customHeight="1" x14ac:dyDescent="0.25">
      <c r="A25" s="14">
        <v>19</v>
      </c>
      <c r="B25" s="15" t="str">
        <f t="shared" si="0"/>
        <v>HL-4817</v>
      </c>
      <c r="C25" s="14"/>
      <c r="D25" s="16" t="s">
        <v>1985</v>
      </c>
      <c r="E25" s="17" t="s">
        <v>1986</v>
      </c>
      <c r="F25" s="18" t="s">
        <v>28</v>
      </c>
      <c r="G25" s="19" t="s">
        <v>363</v>
      </c>
      <c r="H25" s="16" t="s">
        <v>1987</v>
      </c>
      <c r="I25" s="20" t="s">
        <v>169</v>
      </c>
      <c r="J25" s="21" t="s">
        <v>23</v>
      </c>
      <c r="K25" s="16" t="s">
        <v>1911</v>
      </c>
      <c r="L25" s="16" t="s">
        <v>1911</v>
      </c>
      <c r="M25" s="51" t="s">
        <v>1988</v>
      </c>
      <c r="N25" s="52">
        <v>810000</v>
      </c>
      <c r="O25" s="53"/>
    </row>
    <row r="26" spans="1:15" ht="17.25" customHeight="1" x14ac:dyDescent="0.25">
      <c r="A26" s="54" t="s">
        <v>603</v>
      </c>
      <c r="B26" s="55"/>
      <c r="C26" s="55"/>
      <c r="D26" s="55"/>
      <c r="E26" s="55"/>
      <c r="F26" s="55"/>
      <c r="G26" s="55"/>
      <c r="H26" s="55"/>
      <c r="I26" s="28"/>
      <c r="J26" s="28"/>
      <c r="K26" s="28"/>
      <c r="L26" s="28"/>
      <c r="M26" s="28"/>
      <c r="N26" s="29">
        <f>SUM(N7:N25)</f>
        <v>15150000</v>
      </c>
      <c r="O26" s="30"/>
    </row>
    <row r="27" spans="1:15" ht="24.75" customHeight="1" x14ac:dyDescent="0.25">
      <c r="A27" s="31" t="str">
        <f>_xll.VND(N26)</f>
        <v>Mười lăm triệu một trăm năm mươi ngàn đồng chẵn.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3"/>
    </row>
    <row r="28" spans="1:15" ht="21" customHeight="1" x14ac:dyDescent="0.25">
      <c r="A28" s="34"/>
      <c r="B28" s="35"/>
      <c r="C28" s="35"/>
      <c r="D28" s="35"/>
      <c r="E28" s="35"/>
      <c r="F28" s="36"/>
      <c r="G28" s="37" t="s">
        <v>1989</v>
      </c>
      <c r="H28" s="37"/>
      <c r="I28" s="37"/>
      <c r="J28" s="37"/>
      <c r="K28" s="37"/>
      <c r="L28" s="37"/>
      <c r="M28" s="37"/>
      <c r="N28" s="37"/>
      <c r="O28" s="37"/>
    </row>
    <row r="29" spans="1:15" ht="24.75" customHeight="1" x14ac:dyDescent="0.25">
      <c r="A29" s="38" t="s">
        <v>606</v>
      </c>
      <c r="B29" s="38"/>
      <c r="C29" s="38"/>
      <c r="D29" s="38"/>
      <c r="E29" s="39" t="s">
        <v>607</v>
      </c>
      <c r="F29" s="39"/>
      <c r="G29" s="39"/>
      <c r="H29" s="40"/>
      <c r="I29" s="38" t="s">
        <v>608</v>
      </c>
      <c r="J29" s="38"/>
      <c r="K29" s="38"/>
      <c r="L29" s="38"/>
      <c r="M29" s="38"/>
      <c r="N29" s="38"/>
      <c r="O29" s="38"/>
    </row>
    <row r="30" spans="1:15" x14ac:dyDescent="0.25">
      <c r="A30" s="34"/>
      <c r="B30" s="38"/>
      <c r="C30" s="38"/>
      <c r="D30" s="38"/>
      <c r="E30" s="38"/>
      <c r="F30" s="36"/>
      <c r="G30" s="41"/>
      <c r="H30" s="41"/>
      <c r="I30" s="41"/>
      <c r="J30" s="41"/>
      <c r="K30" s="41"/>
      <c r="L30" s="41"/>
      <c r="M30" s="41"/>
      <c r="N30" s="41"/>
      <c r="O30" s="36"/>
    </row>
    <row r="31" spans="1:15" x14ac:dyDescent="0.25">
      <c r="A31" s="34"/>
      <c r="B31" s="42"/>
      <c r="C31" s="42"/>
      <c r="D31" s="42"/>
      <c r="E31" s="42"/>
      <c r="F31" s="43"/>
      <c r="G31" s="44" t="s">
        <v>609</v>
      </c>
      <c r="H31" s="44"/>
      <c r="I31" s="44"/>
      <c r="J31" s="44"/>
      <c r="K31" s="44"/>
      <c r="L31" s="44"/>
      <c r="M31" s="44"/>
      <c r="N31" s="44"/>
      <c r="O31" s="45"/>
    </row>
    <row r="32" spans="1:15" x14ac:dyDescent="0.25">
      <c r="A32" s="34"/>
      <c r="B32" s="43"/>
      <c r="C32" s="43"/>
      <c r="D32" s="43"/>
      <c r="E32" s="43"/>
      <c r="F32" s="43"/>
      <c r="G32" s="44"/>
      <c r="H32" s="44"/>
      <c r="I32" s="44"/>
      <c r="J32" s="44"/>
      <c r="K32" s="44"/>
      <c r="L32" s="44"/>
      <c r="M32" s="44"/>
      <c r="N32" s="44"/>
      <c r="O32" s="45"/>
    </row>
    <row r="33" spans="1:15" ht="22.5" customHeight="1" x14ac:dyDescent="0.25">
      <c r="A33" s="38" t="s">
        <v>610</v>
      </c>
      <c r="B33" s="38"/>
      <c r="C33" s="38"/>
      <c r="D33" s="38"/>
      <c r="E33" s="38" t="s">
        <v>611</v>
      </c>
      <c r="F33" s="38"/>
      <c r="G33" s="38"/>
      <c r="H33" s="41"/>
      <c r="I33" s="38" t="s">
        <v>612</v>
      </c>
      <c r="J33" s="38"/>
      <c r="K33" s="38"/>
      <c r="L33" s="38"/>
      <c r="M33" s="38"/>
      <c r="N33" s="38"/>
      <c r="O33" s="38"/>
    </row>
    <row r="34" spans="1:15" x14ac:dyDescent="0.25">
      <c r="A34" s="46" t="s">
        <v>613</v>
      </c>
      <c r="B34" s="1"/>
      <c r="C34" s="1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3"/>
    </row>
    <row r="35" spans="1:15" x14ac:dyDescent="0.25">
      <c r="A35" s="46"/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46"/>
      <c r="B36" s="47"/>
      <c r="C36" s="47"/>
      <c r="D36" s="47"/>
      <c r="E36" s="47"/>
      <c r="F36" s="48"/>
      <c r="G36" s="1"/>
      <c r="H36" s="1"/>
      <c r="I36" s="2"/>
      <c r="J36" s="1"/>
      <c r="K36" s="1"/>
      <c r="L36" s="1"/>
      <c r="M36" s="1"/>
      <c r="N36" s="1"/>
      <c r="O36" s="3"/>
    </row>
  </sheetData>
  <mergeCells count="15">
    <mergeCell ref="B36:E36"/>
    <mergeCell ref="A29:D29"/>
    <mergeCell ref="E29:G29"/>
    <mergeCell ref="I29:O29"/>
    <mergeCell ref="B30:E30"/>
    <mergeCell ref="B31:E31"/>
    <mergeCell ref="A33:D33"/>
    <mergeCell ref="E33:G33"/>
    <mergeCell ref="I33:O33"/>
    <mergeCell ref="A4:O4"/>
    <mergeCell ref="A5:O5"/>
    <mergeCell ref="A26:H26"/>
    <mergeCell ref="A27:O27"/>
    <mergeCell ref="B28:E28"/>
    <mergeCell ref="G28:O2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8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1990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27" si="0">M7</f>
        <v>HL-4818</v>
      </c>
      <c r="C7" s="14"/>
      <c r="D7" s="16" t="s">
        <v>1991</v>
      </c>
      <c r="E7" s="17" t="s">
        <v>1624</v>
      </c>
      <c r="F7" s="18" t="s">
        <v>757</v>
      </c>
      <c r="G7" s="19" t="s">
        <v>1625</v>
      </c>
      <c r="H7" s="16" t="s">
        <v>1626</v>
      </c>
      <c r="I7" s="20" t="s">
        <v>619</v>
      </c>
      <c r="J7" s="21" t="s">
        <v>23</v>
      </c>
      <c r="K7" s="16" t="s">
        <v>1992</v>
      </c>
      <c r="L7" s="16" t="s">
        <v>1992</v>
      </c>
      <c r="M7" s="51" t="s">
        <v>1993</v>
      </c>
      <c r="N7" s="52">
        <v>1130000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HL-4819</v>
      </c>
      <c r="C8" s="14"/>
      <c r="D8" s="16" t="s">
        <v>1994</v>
      </c>
      <c r="E8" s="17" t="s">
        <v>1995</v>
      </c>
      <c r="F8" s="18" t="s">
        <v>1996</v>
      </c>
      <c r="G8" s="19" t="s">
        <v>180</v>
      </c>
      <c r="H8" s="16" t="s">
        <v>1997</v>
      </c>
      <c r="I8" s="20" t="s">
        <v>1441</v>
      </c>
      <c r="J8" s="21" t="s">
        <v>23</v>
      </c>
      <c r="K8" s="16" t="s">
        <v>1992</v>
      </c>
      <c r="L8" s="16" t="s">
        <v>1992</v>
      </c>
      <c r="M8" s="51" t="s">
        <v>1998</v>
      </c>
      <c r="N8" s="52">
        <v>810000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HL-4820</v>
      </c>
      <c r="C9" s="14"/>
      <c r="D9" s="16" t="s">
        <v>1999</v>
      </c>
      <c r="E9" s="17" t="s">
        <v>2000</v>
      </c>
      <c r="F9" s="18" t="s">
        <v>1526</v>
      </c>
      <c r="G9" s="19" t="s">
        <v>765</v>
      </c>
      <c r="H9" s="16" t="s">
        <v>2001</v>
      </c>
      <c r="I9" s="20" t="s">
        <v>1752</v>
      </c>
      <c r="J9" s="21" t="s">
        <v>23</v>
      </c>
      <c r="K9" s="16" t="s">
        <v>1992</v>
      </c>
      <c r="L9" s="16" t="s">
        <v>1992</v>
      </c>
      <c r="M9" s="51" t="s">
        <v>2002</v>
      </c>
      <c r="N9" s="52">
        <v>860000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HL-4821</v>
      </c>
      <c r="C10" s="14"/>
      <c r="D10" s="16" t="s">
        <v>2003</v>
      </c>
      <c r="E10" s="17" t="s">
        <v>1553</v>
      </c>
      <c r="F10" s="18" t="s">
        <v>319</v>
      </c>
      <c r="G10" s="19" t="s">
        <v>1499</v>
      </c>
      <c r="H10" s="16" t="s">
        <v>1554</v>
      </c>
      <c r="I10" s="20" t="s">
        <v>297</v>
      </c>
      <c r="J10" s="21" t="s">
        <v>23</v>
      </c>
      <c r="K10" s="16" t="s">
        <v>1992</v>
      </c>
      <c r="L10" s="16" t="s">
        <v>1992</v>
      </c>
      <c r="M10" s="51" t="s">
        <v>2004</v>
      </c>
      <c r="N10" s="52">
        <v>320000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HL-4822</v>
      </c>
      <c r="C11" s="14"/>
      <c r="D11" s="16" t="s">
        <v>2005</v>
      </c>
      <c r="E11" s="17" t="s">
        <v>2006</v>
      </c>
      <c r="F11" s="18" t="s">
        <v>2007</v>
      </c>
      <c r="G11" s="19" t="s">
        <v>797</v>
      </c>
      <c r="H11" s="16" t="s">
        <v>257</v>
      </c>
      <c r="I11" s="20" t="s">
        <v>1746</v>
      </c>
      <c r="J11" s="21" t="s">
        <v>23</v>
      </c>
      <c r="K11" s="16" t="s">
        <v>1992</v>
      </c>
      <c r="L11" s="16" t="s">
        <v>1992</v>
      </c>
      <c r="M11" s="51" t="s">
        <v>2008</v>
      </c>
      <c r="N11" s="52">
        <v>860000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HL-4823</v>
      </c>
      <c r="C12" s="14"/>
      <c r="D12" s="16" t="s">
        <v>2009</v>
      </c>
      <c r="E12" s="17" t="s">
        <v>2010</v>
      </c>
      <c r="F12" s="18" t="s">
        <v>2011</v>
      </c>
      <c r="G12" s="19" t="s">
        <v>2012</v>
      </c>
      <c r="H12" s="16" t="s">
        <v>2013</v>
      </c>
      <c r="I12" s="20" t="s">
        <v>2014</v>
      </c>
      <c r="J12" s="21" t="s">
        <v>23</v>
      </c>
      <c r="K12" s="16" t="s">
        <v>1992</v>
      </c>
      <c r="L12" s="16" t="s">
        <v>1992</v>
      </c>
      <c r="M12" s="51" t="s">
        <v>2015</v>
      </c>
      <c r="N12" s="52">
        <v>1080000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HL-4824</v>
      </c>
      <c r="C13" s="14"/>
      <c r="D13" s="16" t="s">
        <v>2016</v>
      </c>
      <c r="E13" s="17" t="s">
        <v>2017</v>
      </c>
      <c r="F13" s="18" t="s">
        <v>2018</v>
      </c>
      <c r="G13" s="19" t="s">
        <v>167</v>
      </c>
      <c r="H13" s="16" t="s">
        <v>2019</v>
      </c>
      <c r="I13" s="20" t="s">
        <v>2020</v>
      </c>
      <c r="J13" s="21" t="s">
        <v>23</v>
      </c>
      <c r="K13" s="16" t="s">
        <v>1992</v>
      </c>
      <c r="L13" s="16" t="s">
        <v>1992</v>
      </c>
      <c r="M13" s="51" t="s">
        <v>2021</v>
      </c>
      <c r="N13" s="52">
        <v>1350000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HL-4825</v>
      </c>
      <c r="C14" s="14"/>
      <c r="D14" s="16" t="s">
        <v>2022</v>
      </c>
      <c r="E14" s="17" t="s">
        <v>2023</v>
      </c>
      <c r="F14" s="18" t="s">
        <v>1386</v>
      </c>
      <c r="G14" s="19" t="s">
        <v>109</v>
      </c>
      <c r="H14" s="16" t="s">
        <v>2024</v>
      </c>
      <c r="I14" s="20" t="s">
        <v>1934</v>
      </c>
      <c r="J14" s="21" t="s">
        <v>23</v>
      </c>
      <c r="K14" s="16" t="s">
        <v>1992</v>
      </c>
      <c r="L14" s="16" t="s">
        <v>1992</v>
      </c>
      <c r="M14" s="51" t="s">
        <v>2025</v>
      </c>
      <c r="N14" s="52">
        <v>1400000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HL-4826</v>
      </c>
      <c r="C15" s="14"/>
      <c r="D15" s="16" t="s">
        <v>2026</v>
      </c>
      <c r="E15" s="17" t="s">
        <v>2027</v>
      </c>
      <c r="F15" s="18" t="s">
        <v>2028</v>
      </c>
      <c r="G15" s="19" t="s">
        <v>652</v>
      </c>
      <c r="H15" s="16" t="s">
        <v>2029</v>
      </c>
      <c r="I15" s="20" t="s">
        <v>1581</v>
      </c>
      <c r="J15" s="21" t="s">
        <v>23</v>
      </c>
      <c r="K15" s="16" t="s">
        <v>1992</v>
      </c>
      <c r="L15" s="16" t="s">
        <v>1992</v>
      </c>
      <c r="M15" s="51" t="s">
        <v>2030</v>
      </c>
      <c r="N15" s="52">
        <v>540000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HL-4827</v>
      </c>
      <c r="C16" s="14"/>
      <c r="D16" s="16" t="s">
        <v>2031</v>
      </c>
      <c r="E16" s="17" t="s">
        <v>2032</v>
      </c>
      <c r="F16" s="18" t="s">
        <v>192</v>
      </c>
      <c r="G16" s="19" t="s">
        <v>2033</v>
      </c>
      <c r="H16" s="16" t="s">
        <v>778</v>
      </c>
      <c r="I16" s="20" t="s">
        <v>38</v>
      </c>
      <c r="J16" s="21" t="s">
        <v>23</v>
      </c>
      <c r="K16" s="16" t="s">
        <v>1992</v>
      </c>
      <c r="L16" s="16" t="s">
        <v>1992</v>
      </c>
      <c r="M16" s="51" t="s">
        <v>2034</v>
      </c>
      <c r="N16" s="52">
        <v>810000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HL-4828</v>
      </c>
      <c r="C17" s="14"/>
      <c r="D17" s="16" t="s">
        <v>2035</v>
      </c>
      <c r="E17" s="17" t="s">
        <v>2036</v>
      </c>
      <c r="F17" s="18" t="s">
        <v>2037</v>
      </c>
      <c r="G17" s="19" t="s">
        <v>516</v>
      </c>
      <c r="H17" s="16" t="s">
        <v>2038</v>
      </c>
      <c r="I17" s="20" t="s">
        <v>182</v>
      </c>
      <c r="J17" s="21" t="s">
        <v>23</v>
      </c>
      <c r="K17" s="16" t="s">
        <v>1992</v>
      </c>
      <c r="L17" s="16" t="s">
        <v>1992</v>
      </c>
      <c r="M17" s="51" t="s">
        <v>2039</v>
      </c>
      <c r="N17" s="52">
        <v>860000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HL-4829</v>
      </c>
      <c r="C18" s="14"/>
      <c r="D18" s="16" t="s">
        <v>2040</v>
      </c>
      <c r="E18" s="17" t="s">
        <v>2041</v>
      </c>
      <c r="F18" s="18" t="s">
        <v>2042</v>
      </c>
      <c r="G18" s="19" t="s">
        <v>2043</v>
      </c>
      <c r="H18" s="16" t="s">
        <v>2044</v>
      </c>
      <c r="I18" s="20" t="s">
        <v>767</v>
      </c>
      <c r="J18" s="21" t="s">
        <v>23</v>
      </c>
      <c r="K18" s="16" t="s">
        <v>1992</v>
      </c>
      <c r="L18" s="16" t="s">
        <v>1992</v>
      </c>
      <c r="M18" s="51" t="s">
        <v>2045</v>
      </c>
      <c r="N18" s="52">
        <v>690000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HL-4830</v>
      </c>
      <c r="C19" s="14"/>
      <c r="D19" s="16" t="s">
        <v>2046</v>
      </c>
      <c r="E19" s="17" t="s">
        <v>2047</v>
      </c>
      <c r="F19" s="18" t="s">
        <v>2048</v>
      </c>
      <c r="G19" s="19" t="s">
        <v>122</v>
      </c>
      <c r="H19" s="16" t="s">
        <v>2049</v>
      </c>
      <c r="I19" s="20" t="s">
        <v>767</v>
      </c>
      <c r="J19" s="21" t="s">
        <v>23</v>
      </c>
      <c r="K19" s="16" t="s">
        <v>1992</v>
      </c>
      <c r="L19" s="16" t="s">
        <v>1992</v>
      </c>
      <c r="M19" s="51" t="s">
        <v>2050</v>
      </c>
      <c r="N19" s="52">
        <v>690000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HL-4831</v>
      </c>
      <c r="C20" s="14"/>
      <c r="D20" s="16" t="s">
        <v>2051</v>
      </c>
      <c r="E20" s="17" t="s">
        <v>56</v>
      </c>
      <c r="F20" s="18" t="s">
        <v>57</v>
      </c>
      <c r="G20" s="19" t="s">
        <v>58</v>
      </c>
      <c r="H20" s="16" t="s">
        <v>59</v>
      </c>
      <c r="I20" s="20" t="s">
        <v>53</v>
      </c>
      <c r="J20" s="21" t="s">
        <v>23</v>
      </c>
      <c r="K20" s="16" t="s">
        <v>1992</v>
      </c>
      <c r="L20" s="16" t="s">
        <v>1992</v>
      </c>
      <c r="M20" s="51" t="s">
        <v>2052</v>
      </c>
      <c r="N20" s="52">
        <v>860000</v>
      </c>
      <c r="O20" s="53"/>
    </row>
    <row r="21" spans="1:15" s="25" customFormat="1" ht="17.25" customHeight="1" x14ac:dyDescent="0.25">
      <c r="A21" s="14">
        <v>15</v>
      </c>
      <c r="B21" s="15" t="str">
        <f t="shared" si="0"/>
        <v>HL-4832</v>
      </c>
      <c r="C21" s="14"/>
      <c r="D21" s="16" t="s">
        <v>2053</v>
      </c>
      <c r="E21" s="17" t="s">
        <v>2054</v>
      </c>
      <c r="F21" s="18" t="s">
        <v>2055</v>
      </c>
      <c r="G21" s="19" t="s">
        <v>2056</v>
      </c>
      <c r="H21" s="16" t="s">
        <v>2057</v>
      </c>
      <c r="I21" s="20" t="s">
        <v>823</v>
      </c>
      <c r="J21" s="21" t="s">
        <v>23</v>
      </c>
      <c r="K21" s="16" t="s">
        <v>1992</v>
      </c>
      <c r="L21" s="16" t="s">
        <v>1992</v>
      </c>
      <c r="M21" s="51" t="s">
        <v>2058</v>
      </c>
      <c r="N21" s="52">
        <v>690000</v>
      </c>
      <c r="O21" s="53"/>
    </row>
    <row r="22" spans="1:15" s="25" customFormat="1" ht="17.25" customHeight="1" x14ac:dyDescent="0.25">
      <c r="A22" s="14">
        <v>16</v>
      </c>
      <c r="B22" s="15" t="str">
        <f t="shared" si="0"/>
        <v>HL-4833</v>
      </c>
      <c r="C22" s="14"/>
      <c r="D22" s="16" t="s">
        <v>2059</v>
      </c>
      <c r="E22" s="17" t="s">
        <v>2060</v>
      </c>
      <c r="F22" s="18" t="s">
        <v>2061</v>
      </c>
      <c r="G22" s="19" t="s">
        <v>1591</v>
      </c>
      <c r="H22" s="16" t="s">
        <v>2062</v>
      </c>
      <c r="I22" s="20" t="s">
        <v>155</v>
      </c>
      <c r="J22" s="21" t="s">
        <v>23</v>
      </c>
      <c r="K22" s="16" t="s">
        <v>1992</v>
      </c>
      <c r="L22" s="16" t="s">
        <v>1992</v>
      </c>
      <c r="M22" s="51" t="s">
        <v>2063</v>
      </c>
      <c r="N22" s="52">
        <v>540000</v>
      </c>
      <c r="O22" s="53"/>
    </row>
    <row r="23" spans="1:15" s="25" customFormat="1" ht="17.25" customHeight="1" x14ac:dyDescent="0.25">
      <c r="A23" s="14">
        <v>17</v>
      </c>
      <c r="B23" s="15" t="str">
        <f t="shared" si="0"/>
        <v>HL-4834</v>
      </c>
      <c r="C23" s="14"/>
      <c r="D23" s="16" t="s">
        <v>2064</v>
      </c>
      <c r="E23" s="17" t="s">
        <v>2065</v>
      </c>
      <c r="F23" s="18" t="s">
        <v>2066</v>
      </c>
      <c r="G23" s="19" t="s">
        <v>2067</v>
      </c>
      <c r="H23" s="16" t="s">
        <v>2068</v>
      </c>
      <c r="I23" s="20" t="s">
        <v>924</v>
      </c>
      <c r="J23" s="21" t="s">
        <v>23</v>
      </c>
      <c r="K23" s="16" t="s">
        <v>1992</v>
      </c>
      <c r="L23" s="16" t="s">
        <v>1992</v>
      </c>
      <c r="M23" s="51" t="s">
        <v>2069</v>
      </c>
      <c r="N23" s="52">
        <v>810000</v>
      </c>
      <c r="O23" s="53"/>
    </row>
    <row r="24" spans="1:15" s="25" customFormat="1" ht="17.25" customHeight="1" x14ac:dyDescent="0.25">
      <c r="A24" s="14">
        <v>18</v>
      </c>
      <c r="B24" s="15" t="str">
        <f t="shared" si="0"/>
        <v>HL-4835</v>
      </c>
      <c r="C24" s="14"/>
      <c r="D24" s="16" t="s">
        <v>2070</v>
      </c>
      <c r="E24" s="17" t="s">
        <v>2071</v>
      </c>
      <c r="F24" s="18" t="s">
        <v>1386</v>
      </c>
      <c r="G24" s="19" t="s">
        <v>122</v>
      </c>
      <c r="H24" s="16" t="s">
        <v>2072</v>
      </c>
      <c r="I24" s="20" t="s">
        <v>31</v>
      </c>
      <c r="J24" s="21" t="s">
        <v>23</v>
      </c>
      <c r="K24" s="16" t="s">
        <v>1992</v>
      </c>
      <c r="L24" s="16" t="s">
        <v>1992</v>
      </c>
      <c r="M24" s="51" t="s">
        <v>2073</v>
      </c>
      <c r="N24" s="52">
        <v>540000</v>
      </c>
      <c r="O24" s="53"/>
    </row>
    <row r="25" spans="1:15" s="25" customFormat="1" ht="17.25" customHeight="1" x14ac:dyDescent="0.25">
      <c r="A25" s="14">
        <v>19</v>
      </c>
      <c r="B25" s="15" t="str">
        <f t="shared" si="0"/>
        <v>HL-4836</v>
      </c>
      <c r="C25" s="14"/>
      <c r="D25" s="16" t="s">
        <v>2074</v>
      </c>
      <c r="E25" s="17" t="s">
        <v>439</v>
      </c>
      <c r="F25" s="18" t="s">
        <v>440</v>
      </c>
      <c r="G25" s="19" t="s">
        <v>58</v>
      </c>
      <c r="H25" s="16" t="s">
        <v>441</v>
      </c>
      <c r="I25" s="20" t="s">
        <v>442</v>
      </c>
      <c r="J25" s="21" t="s">
        <v>23</v>
      </c>
      <c r="K25" s="16" t="s">
        <v>1992</v>
      </c>
      <c r="L25" s="16" t="s">
        <v>1992</v>
      </c>
      <c r="M25" s="51" t="s">
        <v>2075</v>
      </c>
      <c r="N25" s="52">
        <v>3510000</v>
      </c>
      <c r="O25" s="53"/>
    </row>
    <row r="26" spans="1:15" s="25" customFormat="1" ht="17.25" customHeight="1" x14ac:dyDescent="0.25">
      <c r="A26" s="14">
        <v>20</v>
      </c>
      <c r="B26" s="15" t="str">
        <f t="shared" si="0"/>
        <v>HL-4837</v>
      </c>
      <c r="C26" s="14"/>
      <c r="D26" s="16" t="s">
        <v>2076</v>
      </c>
      <c r="E26" s="17" t="s">
        <v>2077</v>
      </c>
      <c r="F26" s="18" t="s">
        <v>2078</v>
      </c>
      <c r="G26" s="19" t="s">
        <v>659</v>
      </c>
      <c r="H26" s="16" t="s">
        <v>700</v>
      </c>
      <c r="I26" s="20" t="s">
        <v>2079</v>
      </c>
      <c r="J26" s="21" t="s">
        <v>23</v>
      </c>
      <c r="K26" s="16" t="s">
        <v>1992</v>
      </c>
      <c r="L26" s="16" t="s">
        <v>1992</v>
      </c>
      <c r="M26" s="51" t="s">
        <v>2080</v>
      </c>
      <c r="N26" s="52">
        <v>540000</v>
      </c>
      <c r="O26" s="53"/>
    </row>
    <row r="27" spans="1:15" s="25" customFormat="1" ht="17.25" customHeight="1" x14ac:dyDescent="0.25">
      <c r="A27" s="14">
        <v>21</v>
      </c>
      <c r="B27" s="15" t="str">
        <f t="shared" si="0"/>
        <v>HL-4838</v>
      </c>
      <c r="C27" s="14"/>
      <c r="D27" s="16" t="s">
        <v>2081</v>
      </c>
      <c r="E27" s="17" t="s">
        <v>2082</v>
      </c>
      <c r="F27" s="18" t="s">
        <v>2083</v>
      </c>
      <c r="G27" s="19" t="s">
        <v>398</v>
      </c>
      <c r="H27" s="16" t="s">
        <v>2084</v>
      </c>
      <c r="I27" s="20" t="s">
        <v>2079</v>
      </c>
      <c r="J27" s="21" t="s">
        <v>23</v>
      </c>
      <c r="K27" s="16" t="s">
        <v>1992</v>
      </c>
      <c r="L27" s="16" t="s">
        <v>1992</v>
      </c>
      <c r="M27" s="51" t="s">
        <v>2085</v>
      </c>
      <c r="N27" s="52">
        <v>540000</v>
      </c>
      <c r="O27" s="53"/>
    </row>
    <row r="28" spans="1:15" ht="17.25" customHeight="1" x14ac:dyDescent="0.25">
      <c r="A28" s="54" t="s">
        <v>603</v>
      </c>
      <c r="B28" s="55"/>
      <c r="C28" s="55"/>
      <c r="D28" s="55"/>
      <c r="E28" s="55"/>
      <c r="F28" s="55"/>
      <c r="G28" s="55"/>
      <c r="H28" s="55"/>
      <c r="I28" s="28"/>
      <c r="J28" s="28"/>
      <c r="K28" s="28"/>
      <c r="L28" s="28"/>
      <c r="M28" s="28"/>
      <c r="N28" s="29">
        <f>SUM(N7:N27)</f>
        <v>19430000</v>
      </c>
      <c r="O28" s="30"/>
    </row>
    <row r="29" spans="1:15" ht="24.75" customHeight="1" x14ac:dyDescent="0.25">
      <c r="A29" s="31" t="str">
        <f>_xll.VND(N28)</f>
        <v>Mười chín triệu bốn trăm ba mươi ngàn đồng chẵn.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3"/>
    </row>
    <row r="30" spans="1:15" ht="21" customHeight="1" x14ac:dyDescent="0.25">
      <c r="A30" s="34"/>
      <c r="B30" s="35"/>
      <c r="C30" s="35"/>
      <c r="D30" s="35"/>
      <c r="E30" s="35"/>
      <c r="F30" s="36"/>
      <c r="G30" s="37" t="s">
        <v>2086</v>
      </c>
      <c r="H30" s="37"/>
      <c r="I30" s="37"/>
      <c r="J30" s="37"/>
      <c r="K30" s="37"/>
      <c r="L30" s="37"/>
      <c r="M30" s="37"/>
      <c r="N30" s="37"/>
      <c r="O30" s="37"/>
    </row>
    <row r="31" spans="1:15" ht="24.75" customHeight="1" x14ac:dyDescent="0.25">
      <c r="A31" s="38" t="s">
        <v>606</v>
      </c>
      <c r="B31" s="38"/>
      <c r="C31" s="38"/>
      <c r="D31" s="38"/>
      <c r="E31" s="39" t="s">
        <v>607</v>
      </c>
      <c r="F31" s="39"/>
      <c r="G31" s="39"/>
      <c r="H31" s="40"/>
      <c r="I31" s="38" t="s">
        <v>608</v>
      </c>
      <c r="J31" s="38"/>
      <c r="K31" s="38"/>
      <c r="L31" s="38"/>
      <c r="M31" s="38"/>
      <c r="N31" s="38"/>
      <c r="O31" s="38"/>
    </row>
    <row r="32" spans="1:15" x14ac:dyDescent="0.25">
      <c r="A32" s="34"/>
      <c r="B32" s="38"/>
      <c r="C32" s="38"/>
      <c r="D32" s="38"/>
      <c r="E32" s="38"/>
      <c r="F32" s="36"/>
      <c r="G32" s="41"/>
      <c r="H32" s="41"/>
      <c r="I32" s="41"/>
      <c r="J32" s="41"/>
      <c r="K32" s="41"/>
      <c r="L32" s="41"/>
      <c r="M32" s="41"/>
      <c r="N32" s="41"/>
      <c r="O32" s="36"/>
    </row>
    <row r="33" spans="1:15" x14ac:dyDescent="0.25">
      <c r="A33" s="34"/>
      <c r="B33" s="42"/>
      <c r="C33" s="42"/>
      <c r="D33" s="42"/>
      <c r="E33" s="42"/>
      <c r="F33" s="43"/>
      <c r="G33" s="44" t="s">
        <v>609</v>
      </c>
      <c r="H33" s="44"/>
      <c r="I33" s="44"/>
      <c r="J33" s="44"/>
      <c r="K33" s="44"/>
      <c r="L33" s="44"/>
      <c r="M33" s="44"/>
      <c r="N33" s="44"/>
      <c r="O33" s="45"/>
    </row>
    <row r="34" spans="1:15" x14ac:dyDescent="0.25">
      <c r="A34" s="34"/>
      <c r="B34" s="43"/>
      <c r="C34" s="43"/>
      <c r="D34" s="43"/>
      <c r="E34" s="43"/>
      <c r="F34" s="43"/>
      <c r="G34" s="44"/>
      <c r="H34" s="44"/>
      <c r="I34" s="44"/>
      <c r="J34" s="44"/>
      <c r="K34" s="44"/>
      <c r="L34" s="44"/>
      <c r="M34" s="44"/>
      <c r="N34" s="44"/>
      <c r="O34" s="45"/>
    </row>
    <row r="35" spans="1:15" ht="22.5" customHeight="1" x14ac:dyDescent="0.25">
      <c r="A35" s="38" t="s">
        <v>610</v>
      </c>
      <c r="B35" s="38"/>
      <c r="C35" s="38"/>
      <c r="D35" s="38"/>
      <c r="E35" s="38" t="s">
        <v>611</v>
      </c>
      <c r="F35" s="38"/>
      <c r="G35" s="38"/>
      <c r="H35" s="41"/>
      <c r="I35" s="38" t="s">
        <v>612</v>
      </c>
      <c r="J35" s="38"/>
      <c r="K35" s="38"/>
      <c r="L35" s="38"/>
      <c r="M35" s="38"/>
      <c r="N35" s="38"/>
      <c r="O35" s="38"/>
    </row>
    <row r="36" spans="1:15" x14ac:dyDescent="0.25">
      <c r="A36" s="46" t="s">
        <v>613</v>
      </c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46"/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3"/>
    </row>
    <row r="38" spans="1:15" x14ac:dyDescent="0.25">
      <c r="A38" s="46"/>
      <c r="B38" s="47"/>
      <c r="C38" s="47"/>
      <c r="D38" s="47"/>
      <c r="E38" s="47"/>
      <c r="F38" s="48"/>
      <c r="G38" s="1"/>
      <c r="H38" s="1"/>
      <c r="I38" s="2"/>
      <c r="J38" s="1"/>
      <c r="K38" s="1"/>
      <c r="L38" s="1"/>
      <c r="M38" s="1"/>
      <c r="N38" s="1"/>
      <c r="O38" s="3"/>
    </row>
  </sheetData>
  <mergeCells count="15">
    <mergeCell ref="B38:E38"/>
    <mergeCell ref="A31:D31"/>
    <mergeCell ref="E31:G31"/>
    <mergeCell ref="I31:O31"/>
    <mergeCell ref="B32:E32"/>
    <mergeCell ref="B33:E33"/>
    <mergeCell ref="A35:D35"/>
    <mergeCell ref="E35:G35"/>
    <mergeCell ref="I35:O35"/>
    <mergeCell ref="A4:O4"/>
    <mergeCell ref="A5:O5"/>
    <mergeCell ref="A28:H28"/>
    <mergeCell ref="A29:O29"/>
    <mergeCell ref="B30:E30"/>
    <mergeCell ref="G30:O30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40"/>
  <sheetViews>
    <sheetView view="pageBreakPreview" topLeftCell="A22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2087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29" si="0">M7</f>
        <v>HL-4839</v>
      </c>
      <c r="C7" s="14"/>
      <c r="D7" s="16" t="s">
        <v>2088</v>
      </c>
      <c r="E7" s="17" t="s">
        <v>2089</v>
      </c>
      <c r="F7" s="18" t="s">
        <v>2018</v>
      </c>
      <c r="G7" s="19" t="s">
        <v>1621</v>
      </c>
      <c r="H7" s="16" t="s">
        <v>154</v>
      </c>
      <c r="I7" s="20" t="s">
        <v>1870</v>
      </c>
      <c r="J7" s="21" t="s">
        <v>23</v>
      </c>
      <c r="K7" s="16" t="s">
        <v>2090</v>
      </c>
      <c r="L7" s="16" t="s">
        <v>2090</v>
      </c>
      <c r="M7" s="51" t="s">
        <v>2091</v>
      </c>
      <c r="N7" s="52">
        <v>1610000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HL-4840</v>
      </c>
      <c r="C8" s="14"/>
      <c r="D8" s="16" t="s">
        <v>2092</v>
      </c>
      <c r="E8" s="17" t="s">
        <v>2093</v>
      </c>
      <c r="F8" s="18" t="s">
        <v>2094</v>
      </c>
      <c r="G8" s="19" t="s">
        <v>288</v>
      </c>
      <c r="H8" s="16" t="s">
        <v>2095</v>
      </c>
      <c r="I8" s="20" t="s">
        <v>1581</v>
      </c>
      <c r="J8" s="21" t="s">
        <v>23</v>
      </c>
      <c r="K8" s="16" t="s">
        <v>2090</v>
      </c>
      <c r="L8" s="16" t="s">
        <v>2090</v>
      </c>
      <c r="M8" s="51" t="s">
        <v>2096</v>
      </c>
      <c r="N8" s="52">
        <v>540000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HL-4841</v>
      </c>
      <c r="C9" s="14"/>
      <c r="D9" s="16" t="s">
        <v>2097</v>
      </c>
      <c r="E9" s="17" t="s">
        <v>2098</v>
      </c>
      <c r="F9" s="18" t="s">
        <v>2099</v>
      </c>
      <c r="G9" s="19" t="s">
        <v>1183</v>
      </c>
      <c r="H9" s="16" t="s">
        <v>2100</v>
      </c>
      <c r="I9" s="20" t="s">
        <v>155</v>
      </c>
      <c r="J9" s="21" t="s">
        <v>23</v>
      </c>
      <c r="K9" s="16" t="s">
        <v>2090</v>
      </c>
      <c r="L9" s="16" t="s">
        <v>2090</v>
      </c>
      <c r="M9" s="51" t="s">
        <v>2101</v>
      </c>
      <c r="N9" s="52">
        <v>540000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HL-4842</v>
      </c>
      <c r="C10" s="14"/>
      <c r="D10" s="16" t="s">
        <v>2102</v>
      </c>
      <c r="E10" s="17" t="s">
        <v>2103</v>
      </c>
      <c r="F10" s="18" t="s">
        <v>2104</v>
      </c>
      <c r="G10" s="19" t="s">
        <v>20</v>
      </c>
      <c r="H10" s="16" t="s">
        <v>2062</v>
      </c>
      <c r="I10" s="20" t="s">
        <v>155</v>
      </c>
      <c r="J10" s="21" t="s">
        <v>23</v>
      </c>
      <c r="K10" s="16" t="s">
        <v>2090</v>
      </c>
      <c r="L10" s="16" t="s">
        <v>2090</v>
      </c>
      <c r="M10" s="51" t="s">
        <v>2105</v>
      </c>
      <c r="N10" s="52">
        <v>540000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HL-4843</v>
      </c>
      <c r="C11" s="14"/>
      <c r="D11" s="16" t="s">
        <v>2106</v>
      </c>
      <c r="E11" s="17" t="s">
        <v>2107</v>
      </c>
      <c r="F11" s="18" t="s">
        <v>2108</v>
      </c>
      <c r="G11" s="19" t="s">
        <v>2109</v>
      </c>
      <c r="H11" s="16" t="s">
        <v>2110</v>
      </c>
      <c r="I11" s="20" t="s">
        <v>767</v>
      </c>
      <c r="J11" s="21" t="s">
        <v>23</v>
      </c>
      <c r="K11" s="16" t="s">
        <v>2090</v>
      </c>
      <c r="L11" s="16" t="s">
        <v>2090</v>
      </c>
      <c r="M11" s="51" t="s">
        <v>2111</v>
      </c>
      <c r="N11" s="52">
        <v>690000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HL-4844</v>
      </c>
      <c r="C12" s="14"/>
      <c r="D12" s="16" t="s">
        <v>2112</v>
      </c>
      <c r="E12" s="17" t="s">
        <v>2113</v>
      </c>
      <c r="F12" s="18" t="s">
        <v>2114</v>
      </c>
      <c r="G12" s="19" t="s">
        <v>320</v>
      </c>
      <c r="H12" s="16" t="s">
        <v>2115</v>
      </c>
      <c r="I12" s="20" t="s">
        <v>1885</v>
      </c>
      <c r="J12" s="21" t="s">
        <v>23</v>
      </c>
      <c r="K12" s="16" t="s">
        <v>2090</v>
      </c>
      <c r="L12" s="16" t="s">
        <v>2090</v>
      </c>
      <c r="M12" s="51" t="s">
        <v>2116</v>
      </c>
      <c r="N12" s="52">
        <v>540000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HL-4845</v>
      </c>
      <c r="C13" s="14"/>
      <c r="D13" s="16" t="s">
        <v>2117</v>
      </c>
      <c r="E13" s="17" t="s">
        <v>2118</v>
      </c>
      <c r="F13" s="18" t="s">
        <v>2119</v>
      </c>
      <c r="G13" s="19" t="s">
        <v>1255</v>
      </c>
      <c r="H13" s="16" t="s">
        <v>2120</v>
      </c>
      <c r="I13" s="20" t="s">
        <v>459</v>
      </c>
      <c r="J13" s="21" t="s">
        <v>23</v>
      </c>
      <c r="K13" s="16" t="s">
        <v>2090</v>
      </c>
      <c r="L13" s="16" t="s">
        <v>2090</v>
      </c>
      <c r="M13" s="51" t="s">
        <v>2121</v>
      </c>
      <c r="N13" s="52">
        <v>460000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HL-4846</v>
      </c>
      <c r="C14" s="14"/>
      <c r="D14" s="16" t="s">
        <v>2122</v>
      </c>
      <c r="E14" s="17" t="s">
        <v>2123</v>
      </c>
      <c r="F14" s="18" t="s">
        <v>2124</v>
      </c>
      <c r="G14" s="19" t="s">
        <v>64</v>
      </c>
      <c r="H14" s="16" t="s">
        <v>2125</v>
      </c>
      <c r="I14" s="20" t="s">
        <v>459</v>
      </c>
      <c r="J14" s="21" t="s">
        <v>23</v>
      </c>
      <c r="K14" s="16" t="s">
        <v>2090</v>
      </c>
      <c r="L14" s="16" t="s">
        <v>2090</v>
      </c>
      <c r="M14" s="51" t="s">
        <v>2126</v>
      </c>
      <c r="N14" s="52">
        <v>1380000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HL-4847</v>
      </c>
      <c r="C15" s="14"/>
      <c r="D15" s="16" t="s">
        <v>2127</v>
      </c>
      <c r="E15" s="17" t="s">
        <v>2128</v>
      </c>
      <c r="F15" s="18" t="s">
        <v>2129</v>
      </c>
      <c r="G15" s="19" t="s">
        <v>2130</v>
      </c>
      <c r="H15" s="16" t="s">
        <v>2131</v>
      </c>
      <c r="I15" s="20" t="s">
        <v>459</v>
      </c>
      <c r="J15" s="21" t="s">
        <v>23</v>
      </c>
      <c r="K15" s="16" t="s">
        <v>2090</v>
      </c>
      <c r="L15" s="16" t="s">
        <v>2090</v>
      </c>
      <c r="M15" s="51" t="s">
        <v>2132</v>
      </c>
      <c r="N15" s="52">
        <v>1380000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HL-4848</v>
      </c>
      <c r="C16" s="14"/>
      <c r="D16" s="16" t="s">
        <v>2133</v>
      </c>
      <c r="E16" s="17" t="s">
        <v>2134</v>
      </c>
      <c r="F16" s="18" t="s">
        <v>2135</v>
      </c>
      <c r="G16" s="19" t="s">
        <v>733</v>
      </c>
      <c r="H16" s="16" t="s">
        <v>1250</v>
      </c>
      <c r="I16" s="20" t="s">
        <v>459</v>
      </c>
      <c r="J16" s="21" t="s">
        <v>23</v>
      </c>
      <c r="K16" s="16" t="s">
        <v>2090</v>
      </c>
      <c r="L16" s="16" t="s">
        <v>2090</v>
      </c>
      <c r="M16" s="51" t="s">
        <v>2136</v>
      </c>
      <c r="N16" s="52">
        <v>460000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HL-4849</v>
      </c>
      <c r="C17" s="14"/>
      <c r="D17" s="16" t="s">
        <v>2137</v>
      </c>
      <c r="E17" s="17" t="s">
        <v>2138</v>
      </c>
      <c r="F17" s="18" t="s">
        <v>2139</v>
      </c>
      <c r="G17" s="19" t="s">
        <v>758</v>
      </c>
      <c r="H17" s="16" t="s">
        <v>2140</v>
      </c>
      <c r="I17" s="20" t="s">
        <v>155</v>
      </c>
      <c r="J17" s="21" t="s">
        <v>23</v>
      </c>
      <c r="K17" s="16" t="s">
        <v>2090</v>
      </c>
      <c r="L17" s="16" t="s">
        <v>2090</v>
      </c>
      <c r="M17" s="51" t="s">
        <v>2141</v>
      </c>
      <c r="N17" s="52">
        <v>540000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HL-4850</v>
      </c>
      <c r="C18" s="14"/>
      <c r="D18" s="16" t="s">
        <v>2142</v>
      </c>
      <c r="E18" s="17" t="s">
        <v>2143</v>
      </c>
      <c r="F18" s="18" t="s">
        <v>2144</v>
      </c>
      <c r="G18" s="19" t="s">
        <v>2145</v>
      </c>
      <c r="H18" s="16" t="s">
        <v>2146</v>
      </c>
      <c r="I18" s="20" t="s">
        <v>155</v>
      </c>
      <c r="J18" s="21" t="s">
        <v>23</v>
      </c>
      <c r="K18" s="16" t="s">
        <v>2090</v>
      </c>
      <c r="L18" s="16" t="s">
        <v>2090</v>
      </c>
      <c r="M18" s="51" t="s">
        <v>2147</v>
      </c>
      <c r="N18" s="52">
        <v>540000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HL-4851</v>
      </c>
      <c r="C19" s="14"/>
      <c r="D19" s="16" t="s">
        <v>2148</v>
      </c>
      <c r="E19" s="17" t="s">
        <v>2149</v>
      </c>
      <c r="F19" s="18" t="s">
        <v>2150</v>
      </c>
      <c r="G19" s="19" t="s">
        <v>51</v>
      </c>
      <c r="H19" s="16" t="s">
        <v>2151</v>
      </c>
      <c r="I19" s="20" t="s">
        <v>155</v>
      </c>
      <c r="J19" s="21" t="s">
        <v>23</v>
      </c>
      <c r="K19" s="16" t="s">
        <v>2090</v>
      </c>
      <c r="L19" s="16" t="s">
        <v>2090</v>
      </c>
      <c r="M19" s="51" t="s">
        <v>2152</v>
      </c>
      <c r="N19" s="52">
        <v>540000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HL-4852</v>
      </c>
      <c r="C20" s="14"/>
      <c r="D20" s="16" t="s">
        <v>2153</v>
      </c>
      <c r="E20" s="17" t="s">
        <v>716</v>
      </c>
      <c r="F20" s="18" t="s">
        <v>717</v>
      </c>
      <c r="G20" s="19" t="s">
        <v>718</v>
      </c>
      <c r="H20" s="16" t="s">
        <v>719</v>
      </c>
      <c r="I20" s="20" t="s">
        <v>720</v>
      </c>
      <c r="J20" s="21" t="s">
        <v>23</v>
      </c>
      <c r="K20" s="16" t="s">
        <v>2090</v>
      </c>
      <c r="L20" s="16" t="s">
        <v>2090</v>
      </c>
      <c r="M20" s="51" t="s">
        <v>2154</v>
      </c>
      <c r="N20" s="52">
        <v>540000</v>
      </c>
      <c r="O20" s="53"/>
    </row>
    <row r="21" spans="1:15" s="25" customFormat="1" ht="17.25" customHeight="1" x14ac:dyDescent="0.25">
      <c r="A21" s="14">
        <v>15</v>
      </c>
      <c r="B21" s="15" t="str">
        <f t="shared" si="0"/>
        <v>HL-4853</v>
      </c>
      <c r="C21" s="14"/>
      <c r="D21" s="16" t="s">
        <v>2155</v>
      </c>
      <c r="E21" s="17" t="s">
        <v>716</v>
      </c>
      <c r="F21" s="18" t="s">
        <v>717</v>
      </c>
      <c r="G21" s="19" t="s">
        <v>718</v>
      </c>
      <c r="H21" s="16" t="s">
        <v>719</v>
      </c>
      <c r="I21" s="20" t="s">
        <v>720</v>
      </c>
      <c r="J21" s="21" t="s">
        <v>23</v>
      </c>
      <c r="K21" s="16" t="s">
        <v>2090</v>
      </c>
      <c r="L21" s="16" t="s">
        <v>2090</v>
      </c>
      <c r="M21" s="51" t="s">
        <v>2156</v>
      </c>
      <c r="N21" s="52">
        <v>270000</v>
      </c>
      <c r="O21" s="53"/>
    </row>
    <row r="22" spans="1:15" s="25" customFormat="1" ht="17.25" customHeight="1" x14ac:dyDescent="0.25">
      <c r="A22" s="14">
        <v>16</v>
      </c>
      <c r="B22" s="15" t="str">
        <f t="shared" si="0"/>
        <v>HL-4854</v>
      </c>
      <c r="C22" s="14"/>
      <c r="D22" s="16" t="s">
        <v>2157</v>
      </c>
      <c r="E22" s="17" t="s">
        <v>2158</v>
      </c>
      <c r="F22" s="18" t="s">
        <v>1107</v>
      </c>
      <c r="G22" s="19" t="s">
        <v>78</v>
      </c>
      <c r="H22" s="16" t="s">
        <v>2159</v>
      </c>
      <c r="I22" s="20" t="s">
        <v>195</v>
      </c>
      <c r="J22" s="21" t="s">
        <v>23</v>
      </c>
      <c r="K22" s="16" t="s">
        <v>2090</v>
      </c>
      <c r="L22" s="16" t="s">
        <v>2090</v>
      </c>
      <c r="M22" s="51" t="s">
        <v>2160</v>
      </c>
      <c r="N22" s="52">
        <v>2160000</v>
      </c>
      <c r="O22" s="53"/>
    </row>
    <row r="23" spans="1:15" s="25" customFormat="1" ht="17.25" customHeight="1" x14ac:dyDescent="0.25">
      <c r="A23" s="14">
        <v>17</v>
      </c>
      <c r="B23" s="15" t="str">
        <f t="shared" si="0"/>
        <v>HL-4855</v>
      </c>
      <c r="C23" s="14"/>
      <c r="D23" s="16" t="s">
        <v>2161</v>
      </c>
      <c r="E23" s="17" t="s">
        <v>2162</v>
      </c>
      <c r="F23" s="18" t="s">
        <v>776</v>
      </c>
      <c r="G23" s="19" t="s">
        <v>2163</v>
      </c>
      <c r="H23" s="16" t="s">
        <v>277</v>
      </c>
      <c r="I23" s="20" t="s">
        <v>1823</v>
      </c>
      <c r="J23" s="21" t="s">
        <v>23</v>
      </c>
      <c r="K23" s="16" t="s">
        <v>2090</v>
      </c>
      <c r="L23" s="16" t="s">
        <v>2090</v>
      </c>
      <c r="M23" s="51" t="s">
        <v>2164</v>
      </c>
      <c r="N23" s="52">
        <v>1620000</v>
      </c>
      <c r="O23" s="53"/>
    </row>
    <row r="24" spans="1:15" s="25" customFormat="1" ht="17.25" customHeight="1" x14ac:dyDescent="0.25">
      <c r="A24" s="14">
        <v>18</v>
      </c>
      <c r="B24" s="15" t="str">
        <f t="shared" si="0"/>
        <v>HL-4856</v>
      </c>
      <c r="C24" s="14"/>
      <c r="D24" s="16" t="s">
        <v>2165</v>
      </c>
      <c r="E24" s="17" t="s">
        <v>2166</v>
      </c>
      <c r="F24" s="18" t="s">
        <v>2167</v>
      </c>
      <c r="G24" s="19" t="s">
        <v>733</v>
      </c>
      <c r="H24" s="16" t="s">
        <v>2168</v>
      </c>
      <c r="I24" s="20" t="s">
        <v>195</v>
      </c>
      <c r="J24" s="21" t="s">
        <v>23</v>
      </c>
      <c r="K24" s="16" t="s">
        <v>2090</v>
      </c>
      <c r="L24" s="16" t="s">
        <v>2090</v>
      </c>
      <c r="M24" s="51" t="s">
        <v>2169</v>
      </c>
      <c r="N24" s="52">
        <v>2160000</v>
      </c>
      <c r="O24" s="53"/>
    </row>
    <row r="25" spans="1:15" s="25" customFormat="1" ht="17.25" customHeight="1" x14ac:dyDescent="0.25">
      <c r="A25" s="14">
        <v>19</v>
      </c>
      <c r="B25" s="15" t="str">
        <f t="shared" si="0"/>
        <v>HL-4857</v>
      </c>
      <c r="C25" s="14"/>
      <c r="D25" s="16" t="s">
        <v>2170</v>
      </c>
      <c r="E25" s="17" t="s">
        <v>2171</v>
      </c>
      <c r="F25" s="18" t="s">
        <v>28</v>
      </c>
      <c r="G25" s="19" t="s">
        <v>1255</v>
      </c>
      <c r="H25" s="16" t="s">
        <v>2172</v>
      </c>
      <c r="I25" s="20" t="s">
        <v>195</v>
      </c>
      <c r="J25" s="21" t="s">
        <v>23</v>
      </c>
      <c r="K25" s="16" t="s">
        <v>2090</v>
      </c>
      <c r="L25" s="16" t="s">
        <v>2090</v>
      </c>
      <c r="M25" s="51" t="s">
        <v>2173</v>
      </c>
      <c r="N25" s="52">
        <v>2160000</v>
      </c>
      <c r="O25" s="53"/>
    </row>
    <row r="26" spans="1:15" s="25" customFormat="1" ht="17.25" customHeight="1" x14ac:dyDescent="0.25">
      <c r="A26" s="14">
        <v>20</v>
      </c>
      <c r="B26" s="15" t="str">
        <f t="shared" si="0"/>
        <v>HL-4858</v>
      </c>
      <c r="C26" s="14"/>
      <c r="D26" s="16" t="s">
        <v>2174</v>
      </c>
      <c r="E26" s="17" t="s">
        <v>2175</v>
      </c>
      <c r="F26" s="18" t="s">
        <v>89</v>
      </c>
      <c r="G26" s="19" t="s">
        <v>2176</v>
      </c>
      <c r="H26" s="16" t="s">
        <v>2140</v>
      </c>
      <c r="I26" s="20" t="s">
        <v>442</v>
      </c>
      <c r="J26" s="21" t="s">
        <v>23</v>
      </c>
      <c r="K26" s="16" t="s">
        <v>2090</v>
      </c>
      <c r="L26" s="16" t="s">
        <v>2090</v>
      </c>
      <c r="M26" s="51" t="s">
        <v>2177</v>
      </c>
      <c r="N26" s="52">
        <v>810000</v>
      </c>
      <c r="O26" s="53"/>
    </row>
    <row r="27" spans="1:15" s="25" customFormat="1" ht="17.25" customHeight="1" x14ac:dyDescent="0.25">
      <c r="A27" s="14">
        <v>21</v>
      </c>
      <c r="B27" s="15" t="str">
        <f t="shared" si="0"/>
        <v>HL-4859</v>
      </c>
      <c r="C27" s="14"/>
      <c r="D27" s="16" t="s">
        <v>2178</v>
      </c>
      <c r="E27" s="17" t="s">
        <v>2179</v>
      </c>
      <c r="F27" s="18" t="s">
        <v>2180</v>
      </c>
      <c r="G27" s="19" t="s">
        <v>122</v>
      </c>
      <c r="H27" s="16" t="s">
        <v>2181</v>
      </c>
      <c r="I27" s="20" t="s">
        <v>2182</v>
      </c>
      <c r="J27" s="21" t="s">
        <v>23</v>
      </c>
      <c r="K27" s="16" t="s">
        <v>2090</v>
      </c>
      <c r="L27" s="16" t="s">
        <v>2090</v>
      </c>
      <c r="M27" s="51" t="s">
        <v>2183</v>
      </c>
      <c r="N27" s="52">
        <v>860000</v>
      </c>
      <c r="O27" s="53"/>
    </row>
    <row r="28" spans="1:15" s="25" customFormat="1" ht="17.25" customHeight="1" x14ac:dyDescent="0.25">
      <c r="A28" s="14">
        <v>22</v>
      </c>
      <c r="B28" s="15" t="str">
        <f t="shared" si="0"/>
        <v>HL-4860</v>
      </c>
      <c r="C28" s="14"/>
      <c r="D28" s="16" t="s">
        <v>2184</v>
      </c>
      <c r="E28" s="17" t="s">
        <v>2185</v>
      </c>
      <c r="F28" s="18" t="s">
        <v>2186</v>
      </c>
      <c r="G28" s="19" t="s">
        <v>522</v>
      </c>
      <c r="H28" s="16" t="s">
        <v>939</v>
      </c>
      <c r="I28" s="20" t="s">
        <v>654</v>
      </c>
      <c r="J28" s="21" t="s">
        <v>23</v>
      </c>
      <c r="K28" s="16" t="s">
        <v>2090</v>
      </c>
      <c r="L28" s="16" t="s">
        <v>2090</v>
      </c>
      <c r="M28" s="51" t="s">
        <v>2187</v>
      </c>
      <c r="N28" s="52">
        <v>920000</v>
      </c>
      <c r="O28" s="53"/>
    </row>
    <row r="29" spans="1:15" s="25" customFormat="1" ht="17.25" customHeight="1" x14ac:dyDescent="0.25">
      <c r="A29" s="14">
        <v>23</v>
      </c>
      <c r="B29" s="15" t="str">
        <f t="shared" si="0"/>
        <v>HL-4861</v>
      </c>
      <c r="C29" s="14"/>
      <c r="D29" s="16" t="s">
        <v>2188</v>
      </c>
      <c r="E29" s="17" t="s">
        <v>2189</v>
      </c>
      <c r="F29" s="18" t="s">
        <v>1147</v>
      </c>
      <c r="G29" s="19" t="s">
        <v>1480</v>
      </c>
      <c r="H29" s="16" t="s">
        <v>2190</v>
      </c>
      <c r="I29" s="20" t="s">
        <v>2191</v>
      </c>
      <c r="J29" s="21" t="s">
        <v>23</v>
      </c>
      <c r="K29" s="16" t="s">
        <v>2090</v>
      </c>
      <c r="L29" s="16" t="s">
        <v>2090</v>
      </c>
      <c r="M29" s="51" t="s">
        <v>2192</v>
      </c>
      <c r="N29" s="52">
        <v>320000</v>
      </c>
      <c r="O29" s="53"/>
    </row>
    <row r="30" spans="1:15" ht="17.25" customHeight="1" x14ac:dyDescent="0.25">
      <c r="A30" s="54" t="s">
        <v>603</v>
      </c>
      <c r="B30" s="55"/>
      <c r="C30" s="55"/>
      <c r="D30" s="55"/>
      <c r="E30" s="55"/>
      <c r="F30" s="55"/>
      <c r="G30" s="55"/>
      <c r="H30" s="55"/>
      <c r="I30" s="28"/>
      <c r="J30" s="28"/>
      <c r="K30" s="28"/>
      <c r="L30" s="28"/>
      <c r="M30" s="28"/>
      <c r="N30" s="29">
        <f>SUM(N7:N29)</f>
        <v>21580000</v>
      </c>
      <c r="O30" s="30"/>
    </row>
    <row r="31" spans="1:15" ht="24.75" customHeight="1" x14ac:dyDescent="0.25">
      <c r="A31" s="31" t="str">
        <f>_xll.VND(N30)</f>
        <v>Hai mươi mốt triệu năm trăm tám mươi ngàn đồng chẵn.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3"/>
    </row>
    <row r="32" spans="1:15" ht="21" customHeight="1" x14ac:dyDescent="0.25">
      <c r="A32" s="34"/>
      <c r="B32" s="35"/>
      <c r="C32" s="35"/>
      <c r="D32" s="35"/>
      <c r="E32" s="35"/>
      <c r="F32" s="36"/>
      <c r="G32" s="37" t="s">
        <v>2193</v>
      </c>
      <c r="H32" s="37"/>
      <c r="I32" s="37"/>
      <c r="J32" s="37"/>
      <c r="K32" s="37"/>
      <c r="L32" s="37"/>
      <c r="M32" s="37"/>
      <c r="N32" s="37"/>
      <c r="O32" s="37"/>
    </row>
    <row r="33" spans="1:15" ht="24.75" customHeight="1" x14ac:dyDescent="0.25">
      <c r="A33" s="38" t="s">
        <v>606</v>
      </c>
      <c r="B33" s="38"/>
      <c r="C33" s="38"/>
      <c r="D33" s="38"/>
      <c r="E33" s="39" t="s">
        <v>607</v>
      </c>
      <c r="F33" s="39"/>
      <c r="G33" s="39"/>
      <c r="H33" s="40"/>
      <c r="I33" s="38" t="s">
        <v>608</v>
      </c>
      <c r="J33" s="38"/>
      <c r="K33" s="38"/>
      <c r="L33" s="38"/>
      <c r="M33" s="38"/>
      <c r="N33" s="38"/>
      <c r="O33" s="38"/>
    </row>
    <row r="34" spans="1:15" x14ac:dyDescent="0.25">
      <c r="A34" s="34"/>
      <c r="B34" s="38"/>
      <c r="C34" s="38"/>
      <c r="D34" s="38"/>
      <c r="E34" s="38"/>
      <c r="F34" s="36"/>
      <c r="G34" s="41"/>
      <c r="H34" s="41"/>
      <c r="I34" s="41"/>
      <c r="J34" s="41"/>
      <c r="K34" s="41"/>
      <c r="L34" s="41"/>
      <c r="M34" s="41"/>
      <c r="N34" s="41"/>
      <c r="O34" s="36"/>
    </row>
    <row r="35" spans="1:15" x14ac:dyDescent="0.25">
      <c r="A35" s="34"/>
      <c r="B35" s="42"/>
      <c r="C35" s="42"/>
      <c r="D35" s="42"/>
      <c r="E35" s="42"/>
      <c r="F35" s="43"/>
      <c r="G35" s="44" t="s">
        <v>609</v>
      </c>
      <c r="H35" s="44"/>
      <c r="I35" s="44"/>
      <c r="J35" s="44"/>
      <c r="K35" s="44"/>
      <c r="L35" s="44"/>
      <c r="M35" s="44"/>
      <c r="N35" s="44"/>
      <c r="O35" s="45"/>
    </row>
    <row r="36" spans="1:15" x14ac:dyDescent="0.25">
      <c r="A36" s="34"/>
      <c r="B36" s="43"/>
      <c r="C36" s="43"/>
      <c r="D36" s="43"/>
      <c r="E36" s="43"/>
      <c r="F36" s="43"/>
      <c r="G36" s="44"/>
      <c r="H36" s="44"/>
      <c r="I36" s="44"/>
      <c r="J36" s="44"/>
      <c r="K36" s="44"/>
      <c r="L36" s="44"/>
      <c r="M36" s="44"/>
      <c r="N36" s="44"/>
      <c r="O36" s="45"/>
    </row>
    <row r="37" spans="1:15" ht="22.5" customHeight="1" x14ac:dyDescent="0.25">
      <c r="A37" s="38" t="s">
        <v>610</v>
      </c>
      <c r="B37" s="38"/>
      <c r="C37" s="38"/>
      <c r="D37" s="38"/>
      <c r="E37" s="38" t="s">
        <v>611</v>
      </c>
      <c r="F37" s="38"/>
      <c r="G37" s="38"/>
      <c r="H37" s="41"/>
      <c r="I37" s="38" t="s">
        <v>612</v>
      </c>
      <c r="J37" s="38"/>
      <c r="K37" s="38"/>
      <c r="L37" s="38"/>
      <c r="M37" s="38"/>
      <c r="N37" s="38"/>
      <c r="O37" s="38"/>
    </row>
    <row r="38" spans="1:15" x14ac:dyDescent="0.25">
      <c r="A38" s="46" t="s">
        <v>613</v>
      </c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3"/>
    </row>
    <row r="39" spans="1:15" x14ac:dyDescent="0.25">
      <c r="A39" s="46"/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3"/>
    </row>
    <row r="40" spans="1:15" x14ac:dyDescent="0.25">
      <c r="A40" s="46"/>
      <c r="B40" s="47"/>
      <c r="C40" s="47"/>
      <c r="D40" s="47"/>
      <c r="E40" s="47"/>
      <c r="F40" s="48"/>
      <c r="G40" s="1"/>
      <c r="H40" s="1"/>
      <c r="I40" s="2"/>
      <c r="J40" s="1"/>
      <c r="K40" s="1"/>
      <c r="L40" s="1"/>
      <c r="M40" s="1"/>
      <c r="N40" s="1"/>
      <c r="O40" s="3"/>
    </row>
  </sheetData>
  <mergeCells count="15">
    <mergeCell ref="B40:E40"/>
    <mergeCell ref="A33:D33"/>
    <mergeCell ref="E33:G33"/>
    <mergeCell ref="I33:O33"/>
    <mergeCell ref="B34:E34"/>
    <mergeCell ref="B35:E35"/>
    <mergeCell ref="A37:D37"/>
    <mergeCell ref="E37:G37"/>
    <mergeCell ref="I37:O37"/>
    <mergeCell ref="A4:O4"/>
    <mergeCell ref="A5:O5"/>
    <mergeCell ref="A30:H30"/>
    <mergeCell ref="A31:O31"/>
    <mergeCell ref="B32:E32"/>
    <mergeCell ref="G32:O32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1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2194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20" si="0">M7</f>
        <v>HL-4862</v>
      </c>
      <c r="C7" s="14"/>
      <c r="D7" s="16" t="s">
        <v>2195</v>
      </c>
      <c r="E7" s="17" t="s">
        <v>2196</v>
      </c>
      <c r="F7" s="18" t="s">
        <v>28</v>
      </c>
      <c r="G7" s="19" t="s">
        <v>2197</v>
      </c>
      <c r="H7" s="16" t="s">
        <v>79</v>
      </c>
      <c r="I7" s="20" t="s">
        <v>22</v>
      </c>
      <c r="J7" s="21" t="s">
        <v>23</v>
      </c>
      <c r="K7" s="16" t="s">
        <v>2198</v>
      </c>
      <c r="L7" s="16" t="s">
        <v>2198</v>
      </c>
      <c r="M7" s="51" t="s">
        <v>2199</v>
      </c>
      <c r="N7" s="52">
        <v>1080000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HL-4863</v>
      </c>
      <c r="C8" s="14"/>
      <c r="D8" s="16" t="s">
        <v>2200</v>
      </c>
      <c r="E8" s="17" t="s">
        <v>2201</v>
      </c>
      <c r="F8" s="18" t="s">
        <v>2202</v>
      </c>
      <c r="G8" s="19" t="s">
        <v>64</v>
      </c>
      <c r="H8" s="16" t="s">
        <v>2203</v>
      </c>
      <c r="I8" s="20" t="s">
        <v>1885</v>
      </c>
      <c r="J8" s="21" t="s">
        <v>23</v>
      </c>
      <c r="K8" s="16" t="s">
        <v>2198</v>
      </c>
      <c r="L8" s="16" t="s">
        <v>2198</v>
      </c>
      <c r="M8" s="51" t="s">
        <v>2204</v>
      </c>
      <c r="N8" s="52">
        <v>540000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HL-4864</v>
      </c>
      <c r="C9" s="14"/>
      <c r="D9" s="16" t="s">
        <v>2205</v>
      </c>
      <c r="E9" s="17" t="s">
        <v>260</v>
      </c>
      <c r="F9" s="18" t="s">
        <v>261</v>
      </c>
      <c r="G9" s="19" t="s">
        <v>205</v>
      </c>
      <c r="H9" s="16" t="s">
        <v>21</v>
      </c>
      <c r="I9" s="20" t="s">
        <v>169</v>
      </c>
      <c r="J9" s="21" t="s">
        <v>23</v>
      </c>
      <c r="K9" s="16" t="s">
        <v>2198</v>
      </c>
      <c r="L9" s="16" t="s">
        <v>2198</v>
      </c>
      <c r="M9" s="51" t="s">
        <v>2206</v>
      </c>
      <c r="N9" s="52">
        <v>860000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HL-4865</v>
      </c>
      <c r="C10" s="14"/>
      <c r="D10" s="16" t="s">
        <v>2207</v>
      </c>
      <c r="E10" s="17" t="s">
        <v>2208</v>
      </c>
      <c r="F10" s="18" t="s">
        <v>356</v>
      </c>
      <c r="G10" s="19" t="s">
        <v>363</v>
      </c>
      <c r="H10" s="16" t="s">
        <v>1733</v>
      </c>
      <c r="I10" s="20" t="s">
        <v>175</v>
      </c>
      <c r="J10" s="21" t="s">
        <v>23</v>
      </c>
      <c r="K10" s="16" t="s">
        <v>2198</v>
      </c>
      <c r="L10" s="16" t="s">
        <v>2198</v>
      </c>
      <c r="M10" s="51" t="s">
        <v>2209</v>
      </c>
      <c r="N10" s="52">
        <v>320000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HL-4866</v>
      </c>
      <c r="C11" s="14"/>
      <c r="D11" s="16" t="s">
        <v>2210</v>
      </c>
      <c r="E11" s="17" t="s">
        <v>2211</v>
      </c>
      <c r="F11" s="18" t="s">
        <v>2212</v>
      </c>
      <c r="G11" s="19" t="s">
        <v>78</v>
      </c>
      <c r="H11" s="16" t="s">
        <v>2213</v>
      </c>
      <c r="I11" s="20" t="s">
        <v>245</v>
      </c>
      <c r="J11" s="21" t="s">
        <v>23</v>
      </c>
      <c r="K11" s="16" t="s">
        <v>2198</v>
      </c>
      <c r="L11" s="16" t="s">
        <v>2198</v>
      </c>
      <c r="M11" s="51" t="s">
        <v>2214</v>
      </c>
      <c r="N11" s="52">
        <v>1080000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HL-4867</v>
      </c>
      <c r="C12" s="14"/>
      <c r="D12" s="16" t="s">
        <v>2215</v>
      </c>
      <c r="E12" s="17" t="s">
        <v>2216</v>
      </c>
      <c r="F12" s="18" t="s">
        <v>1737</v>
      </c>
      <c r="G12" s="19" t="s">
        <v>78</v>
      </c>
      <c r="H12" s="16" t="s">
        <v>2146</v>
      </c>
      <c r="I12" s="20" t="s">
        <v>352</v>
      </c>
      <c r="J12" s="21" t="s">
        <v>23</v>
      </c>
      <c r="K12" s="16" t="s">
        <v>2198</v>
      </c>
      <c r="L12" s="16" t="s">
        <v>2198</v>
      </c>
      <c r="M12" s="51" t="s">
        <v>2217</v>
      </c>
      <c r="N12" s="52">
        <v>640000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HL-4868</v>
      </c>
      <c r="C13" s="14"/>
      <c r="D13" s="16" t="s">
        <v>2218</v>
      </c>
      <c r="E13" s="17" t="s">
        <v>456</v>
      </c>
      <c r="F13" s="18" t="s">
        <v>457</v>
      </c>
      <c r="G13" s="19" t="s">
        <v>320</v>
      </c>
      <c r="H13" s="16" t="s">
        <v>458</v>
      </c>
      <c r="I13" s="20" t="s">
        <v>459</v>
      </c>
      <c r="J13" s="21" t="s">
        <v>23</v>
      </c>
      <c r="K13" s="16" t="s">
        <v>2198</v>
      </c>
      <c r="L13" s="16" t="s">
        <v>2198</v>
      </c>
      <c r="M13" s="51" t="s">
        <v>2219</v>
      </c>
      <c r="N13" s="52">
        <v>1380000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HL-4869</v>
      </c>
      <c r="C14" s="14"/>
      <c r="D14" s="16" t="s">
        <v>2220</v>
      </c>
      <c r="E14" s="17" t="s">
        <v>1182</v>
      </c>
      <c r="F14" s="18" t="s">
        <v>521</v>
      </c>
      <c r="G14" s="19" t="s">
        <v>1183</v>
      </c>
      <c r="H14" s="16" t="s">
        <v>1184</v>
      </c>
      <c r="I14" s="20" t="s">
        <v>195</v>
      </c>
      <c r="J14" s="21" t="s">
        <v>23</v>
      </c>
      <c r="K14" s="16" t="s">
        <v>2198</v>
      </c>
      <c r="L14" s="16" t="s">
        <v>2198</v>
      </c>
      <c r="M14" s="51" t="s">
        <v>2221</v>
      </c>
      <c r="N14" s="52">
        <v>540000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HL-4870</v>
      </c>
      <c r="C15" s="14"/>
      <c r="D15" s="16" t="s">
        <v>2222</v>
      </c>
      <c r="E15" s="17" t="s">
        <v>2223</v>
      </c>
      <c r="F15" s="18" t="s">
        <v>319</v>
      </c>
      <c r="G15" s="19" t="s">
        <v>238</v>
      </c>
      <c r="H15" s="16" t="s">
        <v>2224</v>
      </c>
      <c r="I15" s="20" t="s">
        <v>2225</v>
      </c>
      <c r="J15" s="21" t="s">
        <v>23</v>
      </c>
      <c r="K15" s="16" t="s">
        <v>2198</v>
      </c>
      <c r="L15" s="16" t="s">
        <v>2198</v>
      </c>
      <c r="M15" s="51" t="s">
        <v>2226</v>
      </c>
      <c r="N15" s="52">
        <v>860000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HL-4871</v>
      </c>
      <c r="C16" s="14"/>
      <c r="D16" s="16" t="s">
        <v>2227</v>
      </c>
      <c r="E16" s="17" t="s">
        <v>2228</v>
      </c>
      <c r="F16" s="18" t="s">
        <v>1254</v>
      </c>
      <c r="G16" s="19" t="s">
        <v>115</v>
      </c>
      <c r="H16" s="16" t="s">
        <v>2229</v>
      </c>
      <c r="I16" s="20" t="s">
        <v>155</v>
      </c>
      <c r="J16" s="21" t="s">
        <v>23</v>
      </c>
      <c r="K16" s="16" t="s">
        <v>2198</v>
      </c>
      <c r="L16" s="16" t="s">
        <v>2198</v>
      </c>
      <c r="M16" s="51" t="s">
        <v>2230</v>
      </c>
      <c r="N16" s="52">
        <v>1080000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HL-4872</v>
      </c>
      <c r="C17" s="14"/>
      <c r="D17" s="16" t="s">
        <v>2231</v>
      </c>
      <c r="E17" s="17" t="s">
        <v>2232</v>
      </c>
      <c r="F17" s="18" t="s">
        <v>2233</v>
      </c>
      <c r="G17" s="19" t="s">
        <v>1032</v>
      </c>
      <c r="H17" s="16" t="s">
        <v>577</v>
      </c>
      <c r="I17" s="20" t="s">
        <v>2234</v>
      </c>
      <c r="J17" s="21" t="s">
        <v>23</v>
      </c>
      <c r="K17" s="16" t="s">
        <v>2198</v>
      </c>
      <c r="L17" s="16" t="s">
        <v>2198</v>
      </c>
      <c r="M17" s="51" t="s">
        <v>2235</v>
      </c>
      <c r="N17" s="52">
        <v>860000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HL-4873</v>
      </c>
      <c r="C18" s="14"/>
      <c r="D18" s="16" t="s">
        <v>2236</v>
      </c>
      <c r="E18" s="17" t="s">
        <v>1693</v>
      </c>
      <c r="F18" s="18" t="s">
        <v>1694</v>
      </c>
      <c r="G18" s="19" t="s">
        <v>1695</v>
      </c>
      <c r="H18" s="16" t="s">
        <v>1696</v>
      </c>
      <c r="I18" s="20" t="s">
        <v>459</v>
      </c>
      <c r="J18" s="21" t="s">
        <v>23</v>
      </c>
      <c r="K18" s="16" t="s">
        <v>2198</v>
      </c>
      <c r="L18" s="16" t="s">
        <v>2198</v>
      </c>
      <c r="M18" s="51" t="s">
        <v>2237</v>
      </c>
      <c r="N18" s="52">
        <v>460000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HL-4874</v>
      </c>
      <c r="C19" s="14"/>
      <c r="D19" s="16" t="s">
        <v>2238</v>
      </c>
      <c r="E19" s="17" t="s">
        <v>2239</v>
      </c>
      <c r="F19" s="18" t="s">
        <v>19</v>
      </c>
      <c r="G19" s="19" t="s">
        <v>160</v>
      </c>
      <c r="H19" s="16" t="s">
        <v>2115</v>
      </c>
      <c r="I19" s="20" t="s">
        <v>459</v>
      </c>
      <c r="J19" s="21" t="s">
        <v>23</v>
      </c>
      <c r="K19" s="16" t="s">
        <v>2198</v>
      </c>
      <c r="L19" s="16" t="s">
        <v>2198</v>
      </c>
      <c r="M19" s="51" t="s">
        <v>2240</v>
      </c>
      <c r="N19" s="52">
        <v>460000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HL-4875</v>
      </c>
      <c r="C20" s="14"/>
      <c r="D20" s="16" t="s">
        <v>2241</v>
      </c>
      <c r="E20" s="17" t="s">
        <v>2242</v>
      </c>
      <c r="F20" s="18" t="s">
        <v>2243</v>
      </c>
      <c r="G20" s="19" t="s">
        <v>1178</v>
      </c>
      <c r="H20" s="16" t="s">
        <v>2244</v>
      </c>
      <c r="I20" s="20" t="s">
        <v>1823</v>
      </c>
      <c r="J20" s="21" t="s">
        <v>23</v>
      </c>
      <c r="K20" s="16" t="s">
        <v>2198</v>
      </c>
      <c r="L20" s="16" t="s">
        <v>2198</v>
      </c>
      <c r="M20" s="51" t="s">
        <v>2245</v>
      </c>
      <c r="N20" s="52">
        <v>860000</v>
      </c>
      <c r="O20" s="53"/>
    </row>
    <row r="21" spans="1:15" ht="17.25" customHeight="1" x14ac:dyDescent="0.25">
      <c r="A21" s="54" t="s">
        <v>603</v>
      </c>
      <c r="B21" s="55"/>
      <c r="C21" s="55"/>
      <c r="D21" s="55"/>
      <c r="E21" s="55"/>
      <c r="F21" s="55"/>
      <c r="G21" s="55"/>
      <c r="H21" s="55"/>
      <c r="I21" s="28"/>
      <c r="J21" s="28"/>
      <c r="K21" s="28"/>
      <c r="L21" s="28"/>
      <c r="M21" s="28"/>
      <c r="N21" s="29">
        <f>SUM(N7:N20)</f>
        <v>11020000</v>
      </c>
      <c r="O21" s="30"/>
    </row>
    <row r="22" spans="1:15" ht="24.75" customHeight="1" x14ac:dyDescent="0.25">
      <c r="A22" s="31" t="str">
        <f>_xll.VND(N21)</f>
        <v>Mười một triệu không trăm hai mươi ngàn đồng chẵn.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1" customHeight="1" x14ac:dyDescent="0.25">
      <c r="A23" s="34"/>
      <c r="B23" s="35"/>
      <c r="C23" s="35"/>
      <c r="D23" s="35"/>
      <c r="E23" s="35"/>
      <c r="F23" s="36"/>
      <c r="G23" s="37" t="s">
        <v>2246</v>
      </c>
      <c r="H23" s="37"/>
      <c r="I23" s="37"/>
      <c r="J23" s="37"/>
      <c r="K23" s="37"/>
      <c r="L23" s="37"/>
      <c r="M23" s="37"/>
      <c r="N23" s="37"/>
      <c r="O23" s="37"/>
    </row>
    <row r="24" spans="1:15" ht="24.75" customHeight="1" x14ac:dyDescent="0.25">
      <c r="A24" s="38" t="s">
        <v>606</v>
      </c>
      <c r="B24" s="38"/>
      <c r="C24" s="38"/>
      <c r="D24" s="38"/>
      <c r="E24" s="39" t="s">
        <v>607</v>
      </c>
      <c r="F24" s="39"/>
      <c r="G24" s="39"/>
      <c r="H24" s="40"/>
      <c r="I24" s="38" t="s">
        <v>608</v>
      </c>
      <c r="J24" s="38"/>
      <c r="K24" s="38"/>
      <c r="L24" s="38"/>
      <c r="M24" s="38"/>
      <c r="N24" s="38"/>
      <c r="O24" s="38"/>
    </row>
    <row r="25" spans="1:15" x14ac:dyDescent="0.25">
      <c r="A25" s="34"/>
      <c r="B25" s="38"/>
      <c r="C25" s="38"/>
      <c r="D25" s="38"/>
      <c r="E25" s="38"/>
      <c r="F25" s="36"/>
      <c r="G25" s="41"/>
      <c r="H25" s="41"/>
      <c r="I25" s="41"/>
      <c r="J25" s="41"/>
      <c r="K25" s="41"/>
      <c r="L25" s="41"/>
      <c r="M25" s="41"/>
      <c r="N25" s="41"/>
      <c r="O25" s="36"/>
    </row>
    <row r="26" spans="1:15" x14ac:dyDescent="0.25">
      <c r="A26" s="34"/>
      <c r="B26" s="42"/>
      <c r="C26" s="42"/>
      <c r="D26" s="42"/>
      <c r="E26" s="42"/>
      <c r="F26" s="43"/>
      <c r="G26" s="44" t="s">
        <v>609</v>
      </c>
      <c r="H26" s="44"/>
      <c r="I26" s="44"/>
      <c r="J26" s="44"/>
      <c r="K26" s="44"/>
      <c r="L26" s="44"/>
      <c r="M26" s="44"/>
      <c r="N26" s="44"/>
      <c r="O26" s="45"/>
    </row>
    <row r="27" spans="1:15" x14ac:dyDescent="0.25">
      <c r="A27" s="34"/>
      <c r="B27" s="43"/>
      <c r="C27" s="43"/>
      <c r="D27" s="43"/>
      <c r="E27" s="43"/>
      <c r="F27" s="43"/>
      <c r="G27" s="44"/>
      <c r="H27" s="44"/>
      <c r="I27" s="44"/>
      <c r="J27" s="44"/>
      <c r="K27" s="44"/>
      <c r="L27" s="44"/>
      <c r="M27" s="44"/>
      <c r="N27" s="44"/>
      <c r="O27" s="45"/>
    </row>
    <row r="28" spans="1:15" ht="22.5" customHeight="1" x14ac:dyDescent="0.25">
      <c r="A28" s="38" t="s">
        <v>610</v>
      </c>
      <c r="B28" s="38"/>
      <c r="C28" s="38"/>
      <c r="D28" s="38"/>
      <c r="E28" s="38" t="s">
        <v>611</v>
      </c>
      <c r="F28" s="38"/>
      <c r="G28" s="38"/>
      <c r="H28" s="41"/>
      <c r="I28" s="38" t="s">
        <v>612</v>
      </c>
      <c r="J28" s="38"/>
      <c r="K28" s="38"/>
      <c r="L28" s="38"/>
      <c r="M28" s="38"/>
      <c r="N28" s="38"/>
      <c r="O28" s="38"/>
    </row>
    <row r="29" spans="1:15" x14ac:dyDescent="0.25">
      <c r="A29" s="46" t="s">
        <v>613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46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46"/>
      <c r="B31" s="47"/>
      <c r="C31" s="47"/>
      <c r="D31" s="47"/>
      <c r="E31" s="47"/>
      <c r="F31" s="48"/>
      <c r="G31" s="1"/>
      <c r="H31" s="1"/>
      <c r="I31" s="2"/>
      <c r="J31" s="1"/>
      <c r="K31" s="1"/>
      <c r="L31" s="1"/>
      <c r="M31" s="1"/>
      <c r="N31" s="1"/>
      <c r="O31" s="3"/>
    </row>
  </sheetData>
  <mergeCells count="15">
    <mergeCell ref="B31:E31"/>
    <mergeCell ref="A24:D24"/>
    <mergeCell ref="E24:G24"/>
    <mergeCell ref="I24:O24"/>
    <mergeCell ref="B25:E25"/>
    <mergeCell ref="B26:E26"/>
    <mergeCell ref="A28:D28"/>
    <mergeCell ref="E28:G28"/>
    <mergeCell ref="I28:O28"/>
    <mergeCell ref="A4:O4"/>
    <mergeCell ref="A5:O5"/>
    <mergeCell ref="A21:H21"/>
    <mergeCell ref="A22:O22"/>
    <mergeCell ref="B23:E23"/>
    <mergeCell ref="G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4"/>
  <sheetViews>
    <sheetView view="pageBreakPreview" topLeftCell="A7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2247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23" si="0">M7</f>
        <v>HL-4876</v>
      </c>
      <c r="C7" s="14"/>
      <c r="D7" s="16" t="s">
        <v>2248</v>
      </c>
      <c r="E7" s="17" t="s">
        <v>2249</v>
      </c>
      <c r="F7" s="18" t="s">
        <v>2250</v>
      </c>
      <c r="G7" s="19" t="s">
        <v>1680</v>
      </c>
      <c r="H7" s="16" t="s">
        <v>1983</v>
      </c>
      <c r="I7" s="20" t="s">
        <v>1870</v>
      </c>
      <c r="J7" s="21" t="s">
        <v>23</v>
      </c>
      <c r="K7" s="16" t="s">
        <v>2198</v>
      </c>
      <c r="L7" s="16" t="s">
        <v>2198</v>
      </c>
      <c r="M7" s="51" t="s">
        <v>2251</v>
      </c>
      <c r="N7" s="52">
        <v>1610000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HL-4877</v>
      </c>
      <c r="C8" s="14"/>
      <c r="D8" s="16" t="s">
        <v>2252</v>
      </c>
      <c r="E8" s="17" t="s">
        <v>2253</v>
      </c>
      <c r="F8" s="18" t="s">
        <v>2083</v>
      </c>
      <c r="G8" s="19" t="s">
        <v>134</v>
      </c>
      <c r="H8" s="16" t="s">
        <v>2254</v>
      </c>
      <c r="I8" s="20" t="s">
        <v>459</v>
      </c>
      <c r="J8" s="21" t="s">
        <v>23</v>
      </c>
      <c r="K8" s="16" t="s">
        <v>2255</v>
      </c>
      <c r="L8" s="16" t="s">
        <v>2255</v>
      </c>
      <c r="M8" s="51" t="s">
        <v>2256</v>
      </c>
      <c r="N8" s="52">
        <v>460000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HL-4878</v>
      </c>
      <c r="C9" s="14"/>
      <c r="D9" s="16" t="s">
        <v>2257</v>
      </c>
      <c r="E9" s="17" t="s">
        <v>716</v>
      </c>
      <c r="F9" s="18" t="s">
        <v>717</v>
      </c>
      <c r="G9" s="19" t="s">
        <v>718</v>
      </c>
      <c r="H9" s="16" t="s">
        <v>719</v>
      </c>
      <c r="I9" s="20" t="s">
        <v>720</v>
      </c>
      <c r="J9" s="21" t="s">
        <v>23</v>
      </c>
      <c r="K9" s="16" t="s">
        <v>2255</v>
      </c>
      <c r="L9" s="16" t="s">
        <v>2255</v>
      </c>
      <c r="M9" s="51" t="s">
        <v>2258</v>
      </c>
      <c r="N9" s="52">
        <v>270000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HL-4879</v>
      </c>
      <c r="C10" s="14"/>
      <c r="D10" s="16" t="s">
        <v>2259</v>
      </c>
      <c r="E10" s="17" t="s">
        <v>2260</v>
      </c>
      <c r="F10" s="18" t="s">
        <v>2261</v>
      </c>
      <c r="G10" s="19" t="s">
        <v>642</v>
      </c>
      <c r="H10" s="16" t="s">
        <v>382</v>
      </c>
      <c r="I10" s="20" t="s">
        <v>1062</v>
      </c>
      <c r="J10" s="21" t="s">
        <v>23</v>
      </c>
      <c r="K10" s="16" t="s">
        <v>2255</v>
      </c>
      <c r="L10" s="16" t="s">
        <v>2255</v>
      </c>
      <c r="M10" s="51" t="s">
        <v>2262</v>
      </c>
      <c r="N10" s="52">
        <v>1080000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HL-4880</v>
      </c>
      <c r="C11" s="14"/>
      <c r="D11" s="16" t="s">
        <v>2263</v>
      </c>
      <c r="E11" s="17" t="s">
        <v>509</v>
      </c>
      <c r="F11" s="18" t="s">
        <v>510</v>
      </c>
      <c r="G11" s="19" t="s">
        <v>332</v>
      </c>
      <c r="H11" s="16" t="s">
        <v>511</v>
      </c>
      <c r="I11" s="20" t="s">
        <v>370</v>
      </c>
      <c r="J11" s="21" t="s">
        <v>23</v>
      </c>
      <c r="K11" s="16" t="s">
        <v>2255</v>
      </c>
      <c r="L11" s="16" t="s">
        <v>2255</v>
      </c>
      <c r="M11" s="51" t="s">
        <v>2264</v>
      </c>
      <c r="N11" s="52">
        <v>460000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HL-4881</v>
      </c>
      <c r="C12" s="14"/>
      <c r="D12" s="16" t="s">
        <v>2265</v>
      </c>
      <c r="E12" s="17" t="s">
        <v>2266</v>
      </c>
      <c r="F12" s="18" t="s">
        <v>2267</v>
      </c>
      <c r="G12" s="19" t="s">
        <v>2268</v>
      </c>
      <c r="H12" s="16" t="s">
        <v>1983</v>
      </c>
      <c r="I12" s="20" t="s">
        <v>816</v>
      </c>
      <c r="J12" s="21" t="s">
        <v>23</v>
      </c>
      <c r="K12" s="16" t="s">
        <v>2255</v>
      </c>
      <c r="L12" s="16" t="s">
        <v>2255</v>
      </c>
      <c r="M12" s="51" t="s">
        <v>2269</v>
      </c>
      <c r="N12" s="52">
        <v>640000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HL-4882</v>
      </c>
      <c r="C13" s="14"/>
      <c r="D13" s="16" t="s">
        <v>2270</v>
      </c>
      <c r="E13" s="17" t="s">
        <v>2271</v>
      </c>
      <c r="F13" s="18" t="s">
        <v>1254</v>
      </c>
      <c r="G13" s="19" t="s">
        <v>2272</v>
      </c>
      <c r="H13" s="16" t="s">
        <v>2273</v>
      </c>
      <c r="I13" s="20" t="s">
        <v>1746</v>
      </c>
      <c r="J13" s="21" t="s">
        <v>23</v>
      </c>
      <c r="K13" s="16" t="s">
        <v>2255</v>
      </c>
      <c r="L13" s="16" t="s">
        <v>2255</v>
      </c>
      <c r="M13" s="51" t="s">
        <v>2274</v>
      </c>
      <c r="N13" s="52">
        <v>1890000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HL-4883</v>
      </c>
      <c r="C14" s="14"/>
      <c r="D14" s="16" t="s">
        <v>2275</v>
      </c>
      <c r="E14" s="17" t="s">
        <v>2276</v>
      </c>
      <c r="F14" s="18" t="s">
        <v>57</v>
      </c>
      <c r="G14" s="19" t="s">
        <v>1183</v>
      </c>
      <c r="H14" s="16" t="s">
        <v>1739</v>
      </c>
      <c r="I14" s="20" t="s">
        <v>155</v>
      </c>
      <c r="J14" s="21" t="s">
        <v>23</v>
      </c>
      <c r="K14" s="16" t="s">
        <v>2255</v>
      </c>
      <c r="L14" s="16" t="s">
        <v>2255</v>
      </c>
      <c r="M14" s="51" t="s">
        <v>2277</v>
      </c>
      <c r="N14" s="52">
        <v>540000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HL-4884</v>
      </c>
      <c r="C15" s="14"/>
      <c r="D15" s="16" t="s">
        <v>2278</v>
      </c>
      <c r="E15" s="17" t="s">
        <v>2279</v>
      </c>
      <c r="F15" s="18" t="s">
        <v>1703</v>
      </c>
      <c r="G15" s="19" t="s">
        <v>1407</v>
      </c>
      <c r="H15" s="16" t="s">
        <v>983</v>
      </c>
      <c r="I15" s="20" t="s">
        <v>2020</v>
      </c>
      <c r="J15" s="21" t="s">
        <v>23</v>
      </c>
      <c r="K15" s="16" t="s">
        <v>2255</v>
      </c>
      <c r="L15" s="16" t="s">
        <v>2255</v>
      </c>
      <c r="M15" s="51" t="s">
        <v>2280</v>
      </c>
      <c r="N15" s="52">
        <v>540000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HL-4885</v>
      </c>
      <c r="C16" s="14"/>
      <c r="D16" s="16" t="s">
        <v>2281</v>
      </c>
      <c r="E16" s="17" t="s">
        <v>2282</v>
      </c>
      <c r="F16" s="18" t="s">
        <v>2283</v>
      </c>
      <c r="G16" s="19" t="s">
        <v>1369</v>
      </c>
      <c r="H16" s="16" t="s">
        <v>2284</v>
      </c>
      <c r="I16" s="20" t="s">
        <v>890</v>
      </c>
      <c r="J16" s="21" t="s">
        <v>23</v>
      </c>
      <c r="K16" s="16" t="s">
        <v>2255</v>
      </c>
      <c r="L16" s="16" t="s">
        <v>2255</v>
      </c>
      <c r="M16" s="51" t="s">
        <v>2285</v>
      </c>
      <c r="N16" s="52">
        <v>320000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HL-4886</v>
      </c>
      <c r="C17" s="14"/>
      <c r="D17" s="16" t="s">
        <v>2286</v>
      </c>
      <c r="E17" s="17" t="s">
        <v>2287</v>
      </c>
      <c r="F17" s="18" t="s">
        <v>2288</v>
      </c>
      <c r="G17" s="19" t="s">
        <v>64</v>
      </c>
      <c r="H17" s="16" t="s">
        <v>2289</v>
      </c>
      <c r="I17" s="20" t="s">
        <v>2225</v>
      </c>
      <c r="J17" s="21" t="s">
        <v>23</v>
      </c>
      <c r="K17" s="16" t="s">
        <v>2255</v>
      </c>
      <c r="L17" s="16" t="s">
        <v>2255</v>
      </c>
      <c r="M17" s="51" t="s">
        <v>2290</v>
      </c>
      <c r="N17" s="52">
        <v>1350000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HL-4887</v>
      </c>
      <c r="C18" s="14"/>
      <c r="D18" s="16" t="s">
        <v>2291</v>
      </c>
      <c r="E18" s="17" t="s">
        <v>2292</v>
      </c>
      <c r="F18" s="18" t="s">
        <v>2293</v>
      </c>
      <c r="G18" s="19" t="s">
        <v>64</v>
      </c>
      <c r="H18" s="16" t="s">
        <v>2294</v>
      </c>
      <c r="I18" s="20" t="s">
        <v>2295</v>
      </c>
      <c r="J18" s="21" t="s">
        <v>23</v>
      </c>
      <c r="K18" s="16" t="s">
        <v>2255</v>
      </c>
      <c r="L18" s="16" t="s">
        <v>2255</v>
      </c>
      <c r="M18" s="51" t="s">
        <v>2296</v>
      </c>
      <c r="N18" s="52">
        <v>540000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HL-4888</v>
      </c>
      <c r="C19" s="14"/>
      <c r="D19" s="16" t="s">
        <v>2297</v>
      </c>
      <c r="E19" s="17" t="s">
        <v>2298</v>
      </c>
      <c r="F19" s="18" t="s">
        <v>1703</v>
      </c>
      <c r="G19" s="19" t="s">
        <v>1407</v>
      </c>
      <c r="H19" s="16" t="s">
        <v>2299</v>
      </c>
      <c r="I19" s="20" t="s">
        <v>155</v>
      </c>
      <c r="J19" s="21" t="s">
        <v>23</v>
      </c>
      <c r="K19" s="16" t="s">
        <v>2255</v>
      </c>
      <c r="L19" s="16" t="s">
        <v>2255</v>
      </c>
      <c r="M19" s="51" t="s">
        <v>2300</v>
      </c>
      <c r="N19" s="52">
        <v>1080000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HL-4889</v>
      </c>
      <c r="C20" s="14"/>
      <c r="D20" s="16" t="s">
        <v>2301</v>
      </c>
      <c r="E20" s="17" t="s">
        <v>2302</v>
      </c>
      <c r="F20" s="18" t="s">
        <v>192</v>
      </c>
      <c r="G20" s="19" t="s">
        <v>386</v>
      </c>
      <c r="H20" s="16" t="s">
        <v>2303</v>
      </c>
      <c r="I20" s="20" t="s">
        <v>155</v>
      </c>
      <c r="J20" s="21" t="s">
        <v>23</v>
      </c>
      <c r="K20" s="16" t="s">
        <v>2255</v>
      </c>
      <c r="L20" s="16" t="s">
        <v>2255</v>
      </c>
      <c r="M20" s="51" t="s">
        <v>2304</v>
      </c>
      <c r="N20" s="52">
        <v>1080000</v>
      </c>
      <c r="O20" s="53"/>
    </row>
    <row r="21" spans="1:15" s="25" customFormat="1" ht="17.25" customHeight="1" x14ac:dyDescent="0.25">
      <c r="A21" s="14">
        <v>15</v>
      </c>
      <c r="B21" s="15" t="str">
        <f t="shared" si="0"/>
        <v>HL-4890</v>
      </c>
      <c r="C21" s="14"/>
      <c r="D21" s="16" t="s">
        <v>2305</v>
      </c>
      <c r="E21" s="17" t="s">
        <v>2306</v>
      </c>
      <c r="F21" s="18" t="s">
        <v>2307</v>
      </c>
      <c r="G21" s="19" t="s">
        <v>205</v>
      </c>
      <c r="H21" s="16" t="s">
        <v>2308</v>
      </c>
      <c r="I21" s="20" t="s">
        <v>297</v>
      </c>
      <c r="J21" s="21" t="s">
        <v>23</v>
      </c>
      <c r="K21" s="16" t="s">
        <v>2255</v>
      </c>
      <c r="L21" s="16" t="s">
        <v>2255</v>
      </c>
      <c r="M21" s="51" t="s">
        <v>2309</v>
      </c>
      <c r="N21" s="52">
        <v>540000</v>
      </c>
      <c r="O21" s="53"/>
    </row>
    <row r="22" spans="1:15" s="25" customFormat="1" ht="17.25" customHeight="1" x14ac:dyDescent="0.25">
      <c r="A22" s="14">
        <v>16</v>
      </c>
      <c r="B22" s="15" t="str">
        <f t="shared" si="0"/>
        <v>HL-4891</v>
      </c>
      <c r="C22" s="14"/>
      <c r="D22" s="16" t="s">
        <v>2310</v>
      </c>
      <c r="E22" s="17" t="s">
        <v>2311</v>
      </c>
      <c r="F22" s="18" t="s">
        <v>2312</v>
      </c>
      <c r="G22" s="19" t="s">
        <v>2313</v>
      </c>
      <c r="H22" s="16" t="s">
        <v>2314</v>
      </c>
      <c r="I22" s="20" t="s">
        <v>2315</v>
      </c>
      <c r="J22" s="21" t="s">
        <v>23</v>
      </c>
      <c r="K22" s="16" t="s">
        <v>2255</v>
      </c>
      <c r="L22" s="16" t="s">
        <v>2255</v>
      </c>
      <c r="M22" s="51" t="s">
        <v>2316</v>
      </c>
      <c r="N22" s="52">
        <v>810000</v>
      </c>
      <c r="O22" s="53"/>
    </row>
    <row r="23" spans="1:15" s="25" customFormat="1" ht="17.25" customHeight="1" x14ac:dyDescent="0.25">
      <c r="A23" s="14">
        <v>17</v>
      </c>
      <c r="B23" s="15" t="str">
        <f t="shared" si="0"/>
        <v>HL-4892</v>
      </c>
      <c r="C23" s="14"/>
      <c r="D23" s="16" t="s">
        <v>2317</v>
      </c>
      <c r="E23" s="17" t="s">
        <v>2318</v>
      </c>
      <c r="F23" s="18" t="s">
        <v>2319</v>
      </c>
      <c r="G23" s="19" t="s">
        <v>2320</v>
      </c>
      <c r="H23" s="16" t="s">
        <v>1184</v>
      </c>
      <c r="I23" s="20" t="s">
        <v>2315</v>
      </c>
      <c r="J23" s="21" t="s">
        <v>23</v>
      </c>
      <c r="K23" s="16" t="s">
        <v>2255</v>
      </c>
      <c r="L23" s="16" t="s">
        <v>2255</v>
      </c>
      <c r="M23" s="51" t="s">
        <v>2321</v>
      </c>
      <c r="N23" s="52">
        <v>810000</v>
      </c>
      <c r="O23" s="53"/>
    </row>
    <row r="24" spans="1:15" ht="17.25" customHeight="1" x14ac:dyDescent="0.25">
      <c r="A24" s="54" t="s">
        <v>603</v>
      </c>
      <c r="B24" s="55"/>
      <c r="C24" s="55"/>
      <c r="D24" s="55"/>
      <c r="E24" s="55"/>
      <c r="F24" s="55"/>
      <c r="G24" s="55"/>
      <c r="H24" s="55"/>
      <c r="I24" s="28"/>
      <c r="J24" s="28"/>
      <c r="K24" s="28"/>
      <c r="L24" s="28"/>
      <c r="M24" s="28"/>
      <c r="N24" s="29">
        <f>SUM(N7:N23)</f>
        <v>14020000</v>
      </c>
      <c r="O24" s="30"/>
    </row>
    <row r="25" spans="1:15" ht="24.75" customHeight="1" x14ac:dyDescent="0.25">
      <c r="A25" s="31" t="str">
        <f>_xll.VND(N24)</f>
        <v>Mười bốn triệu không trăm hai mươi ngàn đồng chẵn.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3"/>
    </row>
    <row r="26" spans="1:15" ht="21" customHeight="1" x14ac:dyDescent="0.25">
      <c r="A26" s="34"/>
      <c r="B26" s="35"/>
      <c r="C26" s="35"/>
      <c r="D26" s="35"/>
      <c r="E26" s="35"/>
      <c r="F26" s="36"/>
      <c r="G26" s="37" t="s">
        <v>2322</v>
      </c>
      <c r="H26" s="37"/>
      <c r="I26" s="37"/>
      <c r="J26" s="37"/>
      <c r="K26" s="37"/>
      <c r="L26" s="37"/>
      <c r="M26" s="37"/>
      <c r="N26" s="37"/>
      <c r="O26" s="37"/>
    </row>
    <row r="27" spans="1:15" ht="24.75" customHeight="1" x14ac:dyDescent="0.25">
      <c r="A27" s="38" t="s">
        <v>606</v>
      </c>
      <c r="B27" s="38"/>
      <c r="C27" s="38"/>
      <c r="D27" s="38"/>
      <c r="E27" s="39" t="s">
        <v>607</v>
      </c>
      <c r="F27" s="39"/>
      <c r="G27" s="39"/>
      <c r="H27" s="40"/>
      <c r="I27" s="38" t="s">
        <v>608</v>
      </c>
      <c r="J27" s="38"/>
      <c r="K27" s="38"/>
      <c r="L27" s="38"/>
      <c r="M27" s="38"/>
      <c r="N27" s="38"/>
      <c r="O27" s="38"/>
    </row>
    <row r="28" spans="1:15" x14ac:dyDescent="0.25">
      <c r="A28" s="34"/>
      <c r="B28" s="38"/>
      <c r="C28" s="38"/>
      <c r="D28" s="38"/>
      <c r="E28" s="38"/>
      <c r="F28" s="36"/>
      <c r="G28" s="41"/>
      <c r="H28" s="41"/>
      <c r="I28" s="41"/>
      <c r="J28" s="41"/>
      <c r="K28" s="41"/>
      <c r="L28" s="41"/>
      <c r="M28" s="41"/>
      <c r="N28" s="41"/>
      <c r="O28" s="36"/>
    </row>
    <row r="29" spans="1:15" x14ac:dyDescent="0.25">
      <c r="A29" s="34"/>
      <c r="B29" s="42"/>
      <c r="C29" s="42"/>
      <c r="D29" s="42"/>
      <c r="E29" s="42"/>
      <c r="F29" s="43"/>
      <c r="G29" s="44" t="s">
        <v>609</v>
      </c>
      <c r="H29" s="44"/>
      <c r="I29" s="44"/>
      <c r="J29" s="44"/>
      <c r="K29" s="44"/>
      <c r="L29" s="44"/>
      <c r="M29" s="44"/>
      <c r="N29" s="44"/>
      <c r="O29" s="45"/>
    </row>
    <row r="30" spans="1:15" x14ac:dyDescent="0.25">
      <c r="A30" s="34"/>
      <c r="B30" s="43"/>
      <c r="C30" s="43"/>
      <c r="D30" s="43"/>
      <c r="E30" s="43"/>
      <c r="F30" s="43"/>
      <c r="G30" s="44"/>
      <c r="H30" s="44"/>
      <c r="I30" s="44"/>
      <c r="J30" s="44"/>
      <c r="K30" s="44"/>
      <c r="L30" s="44"/>
      <c r="M30" s="44"/>
      <c r="N30" s="44"/>
      <c r="O30" s="45"/>
    </row>
    <row r="31" spans="1:15" ht="22.5" customHeight="1" x14ac:dyDescent="0.25">
      <c r="A31" s="38" t="s">
        <v>610</v>
      </c>
      <c r="B31" s="38"/>
      <c r="C31" s="38"/>
      <c r="D31" s="38"/>
      <c r="E31" s="38" t="s">
        <v>611</v>
      </c>
      <c r="F31" s="38"/>
      <c r="G31" s="38"/>
      <c r="H31" s="41"/>
      <c r="I31" s="38" t="s">
        <v>612</v>
      </c>
      <c r="J31" s="38"/>
      <c r="K31" s="38"/>
      <c r="L31" s="38"/>
      <c r="M31" s="38"/>
      <c r="N31" s="38"/>
      <c r="O31" s="38"/>
    </row>
    <row r="32" spans="1:15" x14ac:dyDescent="0.25">
      <c r="A32" s="46" t="s">
        <v>613</v>
      </c>
      <c r="B32" s="1"/>
      <c r="C32" s="1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3"/>
    </row>
    <row r="33" spans="1:15" x14ac:dyDescent="0.25">
      <c r="A33" s="46"/>
      <c r="B33" s="1"/>
      <c r="C33" s="1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3"/>
    </row>
    <row r="34" spans="1:15" x14ac:dyDescent="0.25">
      <c r="A34" s="46"/>
      <c r="B34" s="47"/>
      <c r="C34" s="47"/>
      <c r="D34" s="47"/>
      <c r="E34" s="47"/>
      <c r="F34" s="48"/>
      <c r="G34" s="1"/>
      <c r="H34" s="1"/>
      <c r="I34" s="2"/>
      <c r="J34" s="1"/>
      <c r="K34" s="1"/>
      <c r="L34" s="1"/>
      <c r="M34" s="1"/>
      <c r="N34" s="1"/>
      <c r="O34" s="3"/>
    </row>
  </sheetData>
  <mergeCells count="15">
    <mergeCell ref="B34:E34"/>
    <mergeCell ref="A27:D27"/>
    <mergeCell ref="E27:G27"/>
    <mergeCell ref="I27:O27"/>
    <mergeCell ref="B28:E28"/>
    <mergeCell ref="B29:E29"/>
    <mergeCell ref="A31:D31"/>
    <mergeCell ref="E31:G31"/>
    <mergeCell ref="I31:O31"/>
    <mergeCell ref="A4:O4"/>
    <mergeCell ref="A5:O5"/>
    <mergeCell ref="A24:H24"/>
    <mergeCell ref="A25:O25"/>
    <mergeCell ref="B26:E26"/>
    <mergeCell ref="G26:O26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1"/>
  <sheetViews>
    <sheetView view="pageBreakPreview" topLeftCell="A13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2323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20" si="0">M7</f>
        <v>HL-4893</v>
      </c>
      <c r="C7" s="14"/>
      <c r="D7" s="16" t="s">
        <v>2324</v>
      </c>
      <c r="E7" s="17" t="s">
        <v>2325</v>
      </c>
      <c r="F7" s="18" t="s">
        <v>2326</v>
      </c>
      <c r="G7" s="19" t="s">
        <v>642</v>
      </c>
      <c r="H7" s="16" t="s">
        <v>116</v>
      </c>
      <c r="I7" s="20" t="s">
        <v>358</v>
      </c>
      <c r="J7" s="21" t="s">
        <v>23</v>
      </c>
      <c r="K7" s="16" t="s">
        <v>2327</v>
      </c>
      <c r="L7" s="16" t="s">
        <v>2327</v>
      </c>
      <c r="M7" s="51" t="s">
        <v>2328</v>
      </c>
      <c r="N7" s="52">
        <v>2800000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HL-4894</v>
      </c>
      <c r="C8" s="14"/>
      <c r="D8" s="16" t="s">
        <v>2329</v>
      </c>
      <c r="E8" s="17" t="s">
        <v>2330</v>
      </c>
      <c r="F8" s="18" t="s">
        <v>28</v>
      </c>
      <c r="G8" s="19" t="s">
        <v>522</v>
      </c>
      <c r="H8" s="16" t="s">
        <v>2331</v>
      </c>
      <c r="I8" s="20" t="s">
        <v>2332</v>
      </c>
      <c r="J8" s="21" t="s">
        <v>23</v>
      </c>
      <c r="K8" s="16" t="s">
        <v>2327</v>
      </c>
      <c r="L8" s="16" t="s">
        <v>2327</v>
      </c>
      <c r="M8" s="51" t="s">
        <v>2333</v>
      </c>
      <c r="N8" s="52">
        <v>640000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HL-4895</v>
      </c>
      <c r="C9" s="14"/>
      <c r="D9" s="16" t="s">
        <v>2334</v>
      </c>
      <c r="E9" s="17" t="s">
        <v>2335</v>
      </c>
      <c r="F9" s="18" t="s">
        <v>2336</v>
      </c>
      <c r="G9" s="19" t="s">
        <v>115</v>
      </c>
      <c r="H9" s="16" t="s">
        <v>2337</v>
      </c>
      <c r="I9" s="20" t="s">
        <v>2332</v>
      </c>
      <c r="J9" s="21" t="s">
        <v>23</v>
      </c>
      <c r="K9" s="16" t="s">
        <v>2327</v>
      </c>
      <c r="L9" s="16" t="s">
        <v>2327</v>
      </c>
      <c r="M9" s="51" t="s">
        <v>2338</v>
      </c>
      <c r="N9" s="52">
        <v>640000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HL-4896</v>
      </c>
      <c r="C10" s="14"/>
      <c r="D10" s="16" t="s">
        <v>2339</v>
      </c>
      <c r="E10" s="17" t="s">
        <v>2340</v>
      </c>
      <c r="F10" s="18" t="s">
        <v>96</v>
      </c>
      <c r="G10" s="19" t="s">
        <v>403</v>
      </c>
      <c r="H10" s="16" t="s">
        <v>2341</v>
      </c>
      <c r="I10" s="20" t="s">
        <v>2332</v>
      </c>
      <c r="J10" s="21" t="s">
        <v>23</v>
      </c>
      <c r="K10" s="16" t="s">
        <v>2327</v>
      </c>
      <c r="L10" s="16" t="s">
        <v>2327</v>
      </c>
      <c r="M10" s="51" t="s">
        <v>2342</v>
      </c>
      <c r="N10" s="52">
        <v>640000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HL-4897</v>
      </c>
      <c r="C11" s="14"/>
      <c r="D11" s="16" t="s">
        <v>2343</v>
      </c>
      <c r="E11" s="17" t="s">
        <v>2344</v>
      </c>
      <c r="F11" s="18" t="s">
        <v>2345</v>
      </c>
      <c r="G11" s="19" t="s">
        <v>386</v>
      </c>
      <c r="H11" s="16" t="s">
        <v>2346</v>
      </c>
      <c r="I11" s="20" t="s">
        <v>117</v>
      </c>
      <c r="J11" s="21" t="s">
        <v>23</v>
      </c>
      <c r="K11" s="16" t="s">
        <v>2327</v>
      </c>
      <c r="L11" s="16" t="s">
        <v>2327</v>
      </c>
      <c r="M11" s="51" t="s">
        <v>2347</v>
      </c>
      <c r="N11" s="52">
        <v>640000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HL-4898</v>
      </c>
      <c r="C12" s="14"/>
      <c r="D12" s="16" t="s">
        <v>2348</v>
      </c>
      <c r="E12" s="17" t="s">
        <v>2349</v>
      </c>
      <c r="F12" s="18" t="s">
        <v>2350</v>
      </c>
      <c r="G12" s="19" t="s">
        <v>180</v>
      </c>
      <c r="H12" s="16" t="s">
        <v>2351</v>
      </c>
      <c r="I12" s="20" t="s">
        <v>857</v>
      </c>
      <c r="J12" s="21" t="s">
        <v>23</v>
      </c>
      <c r="K12" s="16" t="s">
        <v>2327</v>
      </c>
      <c r="L12" s="16" t="s">
        <v>2327</v>
      </c>
      <c r="M12" s="51" t="s">
        <v>2352</v>
      </c>
      <c r="N12" s="52">
        <v>690000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HL-4899</v>
      </c>
      <c r="C13" s="14"/>
      <c r="D13" s="16" t="s">
        <v>2353</v>
      </c>
      <c r="E13" s="17" t="s">
        <v>2354</v>
      </c>
      <c r="F13" s="18" t="s">
        <v>1564</v>
      </c>
      <c r="G13" s="19" t="s">
        <v>326</v>
      </c>
      <c r="H13" s="16" t="s">
        <v>2355</v>
      </c>
      <c r="I13" s="20" t="s">
        <v>924</v>
      </c>
      <c r="J13" s="21" t="s">
        <v>23</v>
      </c>
      <c r="K13" s="16" t="s">
        <v>2327</v>
      </c>
      <c r="L13" s="16" t="s">
        <v>2327</v>
      </c>
      <c r="M13" s="51" t="s">
        <v>2356</v>
      </c>
      <c r="N13" s="52">
        <v>1450000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HL-4900</v>
      </c>
      <c r="C14" s="14"/>
      <c r="D14" s="16" t="s">
        <v>2357</v>
      </c>
      <c r="E14" s="17" t="s">
        <v>2358</v>
      </c>
      <c r="F14" s="18" t="s">
        <v>2359</v>
      </c>
      <c r="G14" s="19" t="s">
        <v>102</v>
      </c>
      <c r="H14" s="16" t="s">
        <v>2360</v>
      </c>
      <c r="I14" s="20" t="s">
        <v>155</v>
      </c>
      <c r="J14" s="21" t="s">
        <v>23</v>
      </c>
      <c r="K14" s="16" t="s">
        <v>2327</v>
      </c>
      <c r="L14" s="16" t="s">
        <v>2327</v>
      </c>
      <c r="M14" s="51" t="s">
        <v>2361</v>
      </c>
      <c r="N14" s="52">
        <v>540000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HL-4901</v>
      </c>
      <c r="C15" s="14"/>
      <c r="D15" s="16" t="s">
        <v>2362</v>
      </c>
      <c r="E15" s="17" t="s">
        <v>2103</v>
      </c>
      <c r="F15" s="18" t="s">
        <v>2104</v>
      </c>
      <c r="G15" s="19" t="s">
        <v>20</v>
      </c>
      <c r="H15" s="16" t="s">
        <v>2062</v>
      </c>
      <c r="I15" s="20" t="s">
        <v>155</v>
      </c>
      <c r="J15" s="21" t="s">
        <v>23</v>
      </c>
      <c r="K15" s="16" t="s">
        <v>2327</v>
      </c>
      <c r="L15" s="16" t="s">
        <v>2327</v>
      </c>
      <c r="M15" s="51" t="s">
        <v>2363</v>
      </c>
      <c r="N15" s="52">
        <v>540000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HL-4902</v>
      </c>
      <c r="C16" s="14"/>
      <c r="D16" s="16" t="s">
        <v>2364</v>
      </c>
      <c r="E16" s="17" t="s">
        <v>2365</v>
      </c>
      <c r="F16" s="18" t="s">
        <v>581</v>
      </c>
      <c r="G16" s="19" t="s">
        <v>134</v>
      </c>
      <c r="H16" s="16" t="s">
        <v>2366</v>
      </c>
      <c r="I16" s="20" t="s">
        <v>2367</v>
      </c>
      <c r="J16" s="21" t="s">
        <v>23</v>
      </c>
      <c r="K16" s="16" t="s">
        <v>2327</v>
      </c>
      <c r="L16" s="16" t="s">
        <v>2327</v>
      </c>
      <c r="M16" s="51" t="s">
        <v>2368</v>
      </c>
      <c r="N16" s="52">
        <v>540000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HL-4903</v>
      </c>
      <c r="C17" s="14"/>
      <c r="D17" s="16" t="s">
        <v>2369</v>
      </c>
      <c r="E17" s="17" t="s">
        <v>2370</v>
      </c>
      <c r="F17" s="18" t="s">
        <v>1590</v>
      </c>
      <c r="G17" s="19" t="s">
        <v>2371</v>
      </c>
      <c r="H17" s="16" t="s">
        <v>277</v>
      </c>
      <c r="I17" s="20" t="s">
        <v>1540</v>
      </c>
      <c r="J17" s="21" t="s">
        <v>23</v>
      </c>
      <c r="K17" s="16" t="s">
        <v>2327</v>
      </c>
      <c r="L17" s="16" t="s">
        <v>2327</v>
      </c>
      <c r="M17" s="51" t="s">
        <v>2372</v>
      </c>
      <c r="N17" s="52">
        <v>860000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HL-4904</v>
      </c>
      <c r="C18" s="14"/>
      <c r="D18" s="16" t="s">
        <v>2373</v>
      </c>
      <c r="E18" s="17" t="s">
        <v>2374</v>
      </c>
      <c r="F18" s="18" t="s">
        <v>2375</v>
      </c>
      <c r="G18" s="19" t="s">
        <v>750</v>
      </c>
      <c r="H18" s="16" t="s">
        <v>815</v>
      </c>
      <c r="I18" s="20" t="s">
        <v>22</v>
      </c>
      <c r="J18" s="21" t="s">
        <v>23</v>
      </c>
      <c r="K18" s="16" t="s">
        <v>2327</v>
      </c>
      <c r="L18" s="16" t="s">
        <v>2327</v>
      </c>
      <c r="M18" s="51" t="s">
        <v>2376</v>
      </c>
      <c r="N18" s="52">
        <v>2430000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HL-4905</v>
      </c>
      <c r="C19" s="14"/>
      <c r="D19" s="16" t="s">
        <v>2377</v>
      </c>
      <c r="E19" s="17" t="s">
        <v>2378</v>
      </c>
      <c r="F19" s="18" t="s">
        <v>281</v>
      </c>
      <c r="G19" s="19" t="s">
        <v>78</v>
      </c>
      <c r="H19" s="16" t="s">
        <v>2379</v>
      </c>
      <c r="I19" s="20" t="s">
        <v>2380</v>
      </c>
      <c r="J19" s="21" t="s">
        <v>23</v>
      </c>
      <c r="K19" s="16" t="s">
        <v>2327</v>
      </c>
      <c r="L19" s="16" t="s">
        <v>2327</v>
      </c>
      <c r="M19" s="51" t="s">
        <v>2381</v>
      </c>
      <c r="N19" s="52">
        <v>860000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HL-4906</v>
      </c>
      <c r="C20" s="14"/>
      <c r="D20" s="16" t="s">
        <v>2382</v>
      </c>
      <c r="E20" s="17" t="s">
        <v>2383</v>
      </c>
      <c r="F20" s="18" t="s">
        <v>1732</v>
      </c>
      <c r="G20" s="19" t="s">
        <v>1653</v>
      </c>
      <c r="H20" s="16" t="s">
        <v>2384</v>
      </c>
      <c r="I20" s="20" t="s">
        <v>195</v>
      </c>
      <c r="J20" s="21" t="s">
        <v>23</v>
      </c>
      <c r="K20" s="16" t="s">
        <v>2327</v>
      </c>
      <c r="L20" s="16" t="s">
        <v>2327</v>
      </c>
      <c r="M20" s="51" t="s">
        <v>2385</v>
      </c>
      <c r="N20" s="52">
        <v>1080000</v>
      </c>
      <c r="O20" s="53"/>
    </row>
    <row r="21" spans="1:15" ht="17.25" customHeight="1" x14ac:dyDescent="0.25">
      <c r="A21" s="54" t="s">
        <v>603</v>
      </c>
      <c r="B21" s="55"/>
      <c r="C21" s="55"/>
      <c r="D21" s="55"/>
      <c r="E21" s="55"/>
      <c r="F21" s="55"/>
      <c r="G21" s="55"/>
      <c r="H21" s="55"/>
      <c r="I21" s="28"/>
      <c r="J21" s="28"/>
      <c r="K21" s="28"/>
      <c r="L21" s="28"/>
      <c r="M21" s="28"/>
      <c r="N21" s="29">
        <f>SUM(N7:N20)</f>
        <v>14350000</v>
      </c>
      <c r="O21" s="30"/>
    </row>
    <row r="22" spans="1:15" ht="24.75" customHeight="1" x14ac:dyDescent="0.25">
      <c r="A22" s="31" t="str">
        <f>_xll.VND(N21)</f>
        <v>Mười bốn triệu ba trăm năm mươi ngàn đồng chẵn.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3"/>
    </row>
    <row r="23" spans="1:15" ht="21" customHeight="1" x14ac:dyDescent="0.25">
      <c r="A23" s="34"/>
      <c r="B23" s="35"/>
      <c r="C23" s="35"/>
      <c r="D23" s="35"/>
      <c r="E23" s="35"/>
      <c r="F23" s="36"/>
      <c r="G23" s="37" t="s">
        <v>2322</v>
      </c>
      <c r="H23" s="37"/>
      <c r="I23" s="37"/>
      <c r="J23" s="37"/>
      <c r="K23" s="37"/>
      <c r="L23" s="37"/>
      <c r="M23" s="37"/>
      <c r="N23" s="37"/>
      <c r="O23" s="37"/>
    </row>
    <row r="24" spans="1:15" ht="24.75" customHeight="1" x14ac:dyDescent="0.25">
      <c r="A24" s="38" t="s">
        <v>606</v>
      </c>
      <c r="B24" s="38"/>
      <c r="C24" s="38"/>
      <c r="D24" s="38"/>
      <c r="E24" s="39" t="s">
        <v>607</v>
      </c>
      <c r="F24" s="39"/>
      <c r="G24" s="39"/>
      <c r="H24" s="40"/>
      <c r="I24" s="38" t="s">
        <v>608</v>
      </c>
      <c r="J24" s="38"/>
      <c r="K24" s="38"/>
      <c r="L24" s="38"/>
      <c r="M24" s="38"/>
      <c r="N24" s="38"/>
      <c r="O24" s="38"/>
    </row>
    <row r="25" spans="1:15" x14ac:dyDescent="0.25">
      <c r="A25" s="34"/>
      <c r="B25" s="38"/>
      <c r="C25" s="38"/>
      <c r="D25" s="38"/>
      <c r="E25" s="38"/>
      <c r="F25" s="36"/>
      <c r="G25" s="41"/>
      <c r="H25" s="41"/>
      <c r="I25" s="41"/>
      <c r="J25" s="41"/>
      <c r="K25" s="41"/>
      <c r="L25" s="41"/>
      <c r="M25" s="41"/>
      <c r="N25" s="41"/>
      <c r="O25" s="36"/>
    </row>
    <row r="26" spans="1:15" x14ac:dyDescent="0.25">
      <c r="A26" s="34"/>
      <c r="B26" s="42"/>
      <c r="C26" s="42"/>
      <c r="D26" s="42"/>
      <c r="E26" s="42"/>
      <c r="F26" s="43"/>
      <c r="G26" s="44" t="s">
        <v>609</v>
      </c>
      <c r="H26" s="44"/>
      <c r="I26" s="44"/>
      <c r="J26" s="44"/>
      <c r="K26" s="44"/>
      <c r="L26" s="44"/>
      <c r="M26" s="44"/>
      <c r="N26" s="44"/>
      <c r="O26" s="45"/>
    </row>
    <row r="27" spans="1:15" x14ac:dyDescent="0.25">
      <c r="A27" s="34"/>
      <c r="B27" s="43"/>
      <c r="C27" s="43"/>
      <c r="D27" s="43"/>
      <c r="E27" s="43"/>
      <c r="F27" s="43"/>
      <c r="G27" s="44"/>
      <c r="H27" s="44"/>
      <c r="I27" s="44"/>
      <c r="J27" s="44"/>
      <c r="K27" s="44"/>
      <c r="L27" s="44"/>
      <c r="M27" s="44"/>
      <c r="N27" s="44"/>
      <c r="O27" s="45"/>
    </row>
    <row r="28" spans="1:15" ht="22.5" customHeight="1" x14ac:dyDescent="0.25">
      <c r="A28" s="38" t="s">
        <v>610</v>
      </c>
      <c r="B28" s="38"/>
      <c r="C28" s="38"/>
      <c r="D28" s="38"/>
      <c r="E28" s="38" t="s">
        <v>611</v>
      </c>
      <c r="F28" s="38"/>
      <c r="G28" s="38"/>
      <c r="H28" s="41"/>
      <c r="I28" s="38" t="s">
        <v>612</v>
      </c>
      <c r="J28" s="38"/>
      <c r="K28" s="38"/>
      <c r="L28" s="38"/>
      <c r="M28" s="38"/>
      <c r="N28" s="38"/>
      <c r="O28" s="38"/>
    </row>
    <row r="29" spans="1:15" x14ac:dyDescent="0.25">
      <c r="A29" s="46" t="s">
        <v>613</v>
      </c>
      <c r="B29" s="1"/>
      <c r="C29" s="1"/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3"/>
    </row>
    <row r="30" spans="1:15" x14ac:dyDescent="0.25">
      <c r="A30" s="46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3"/>
    </row>
    <row r="31" spans="1:15" x14ac:dyDescent="0.25">
      <c r="A31" s="46"/>
      <c r="B31" s="47"/>
      <c r="C31" s="47"/>
      <c r="D31" s="47"/>
      <c r="E31" s="47"/>
      <c r="F31" s="48"/>
      <c r="G31" s="1"/>
      <c r="H31" s="1"/>
      <c r="I31" s="2"/>
      <c r="J31" s="1"/>
      <c r="K31" s="1"/>
      <c r="L31" s="1"/>
      <c r="M31" s="1"/>
      <c r="N31" s="1"/>
      <c r="O31" s="3"/>
    </row>
  </sheetData>
  <mergeCells count="15">
    <mergeCell ref="B31:E31"/>
    <mergeCell ref="A24:D24"/>
    <mergeCell ref="E24:G24"/>
    <mergeCell ref="I24:O24"/>
    <mergeCell ref="B25:E25"/>
    <mergeCell ref="B26:E26"/>
    <mergeCell ref="A28:D28"/>
    <mergeCell ref="E28:G28"/>
    <mergeCell ref="I28:O28"/>
    <mergeCell ref="A4:O4"/>
    <mergeCell ref="A5:O5"/>
    <mergeCell ref="A21:H21"/>
    <mergeCell ref="A22:O22"/>
    <mergeCell ref="B23:E23"/>
    <mergeCell ref="G23:O23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42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2386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31" si="0">M7</f>
        <v>HL-4907</v>
      </c>
      <c r="C7" s="14"/>
      <c r="D7" s="16" t="s">
        <v>2387</v>
      </c>
      <c r="E7" s="17" t="s">
        <v>2388</v>
      </c>
      <c r="F7" s="18" t="s">
        <v>2389</v>
      </c>
      <c r="G7" s="19" t="s">
        <v>51</v>
      </c>
      <c r="H7" s="16" t="s">
        <v>59</v>
      </c>
      <c r="I7" s="20" t="s">
        <v>38</v>
      </c>
      <c r="J7" s="21" t="s">
        <v>23</v>
      </c>
      <c r="K7" s="16" t="s">
        <v>2327</v>
      </c>
      <c r="L7" s="16" t="s">
        <v>2327</v>
      </c>
      <c r="M7" s="51" t="s">
        <v>2390</v>
      </c>
      <c r="N7" s="52">
        <v>1350000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HL-4908</v>
      </c>
      <c r="C8" s="14"/>
      <c r="D8" s="16" t="s">
        <v>2391</v>
      </c>
      <c r="E8" s="17" t="s">
        <v>2071</v>
      </c>
      <c r="F8" s="18" t="s">
        <v>1386</v>
      </c>
      <c r="G8" s="19" t="s">
        <v>122</v>
      </c>
      <c r="H8" s="16" t="s">
        <v>2072</v>
      </c>
      <c r="I8" s="20" t="s">
        <v>31</v>
      </c>
      <c r="J8" s="21" t="s">
        <v>23</v>
      </c>
      <c r="K8" s="16" t="s">
        <v>2392</v>
      </c>
      <c r="L8" s="16" t="s">
        <v>2392</v>
      </c>
      <c r="M8" s="51" t="s">
        <v>2393</v>
      </c>
      <c r="N8" s="52">
        <v>1350000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HL-4909</v>
      </c>
      <c r="C9" s="14"/>
      <c r="D9" s="16" t="s">
        <v>2394</v>
      </c>
      <c r="E9" s="17" t="s">
        <v>2395</v>
      </c>
      <c r="F9" s="18" t="s">
        <v>2396</v>
      </c>
      <c r="G9" s="19" t="s">
        <v>547</v>
      </c>
      <c r="H9" s="16" t="s">
        <v>2397</v>
      </c>
      <c r="I9" s="20" t="s">
        <v>46</v>
      </c>
      <c r="J9" s="21" t="s">
        <v>23</v>
      </c>
      <c r="K9" s="16" t="s">
        <v>2392</v>
      </c>
      <c r="L9" s="16" t="s">
        <v>2392</v>
      </c>
      <c r="M9" s="51" t="s">
        <v>2398</v>
      </c>
      <c r="N9" s="52">
        <v>540000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HL-4910</v>
      </c>
      <c r="C10" s="14"/>
      <c r="D10" s="16" t="s">
        <v>2399</v>
      </c>
      <c r="E10" s="17" t="s">
        <v>2400</v>
      </c>
      <c r="F10" s="18" t="s">
        <v>319</v>
      </c>
      <c r="G10" s="19" t="s">
        <v>2033</v>
      </c>
      <c r="H10" s="16" t="s">
        <v>2401</v>
      </c>
      <c r="I10" s="20" t="s">
        <v>459</v>
      </c>
      <c r="J10" s="21" t="s">
        <v>23</v>
      </c>
      <c r="K10" s="16" t="s">
        <v>2392</v>
      </c>
      <c r="L10" s="16" t="s">
        <v>2392</v>
      </c>
      <c r="M10" s="51" t="s">
        <v>2402</v>
      </c>
      <c r="N10" s="52">
        <v>920000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HL-4911</v>
      </c>
      <c r="C11" s="14"/>
      <c r="D11" s="16" t="s">
        <v>2403</v>
      </c>
      <c r="E11" s="17" t="s">
        <v>2404</v>
      </c>
      <c r="F11" s="18" t="s">
        <v>521</v>
      </c>
      <c r="G11" s="19" t="s">
        <v>682</v>
      </c>
      <c r="H11" s="16" t="s">
        <v>2405</v>
      </c>
      <c r="I11" s="20" t="s">
        <v>1870</v>
      </c>
      <c r="J11" s="21" t="s">
        <v>23</v>
      </c>
      <c r="K11" s="16" t="s">
        <v>2392</v>
      </c>
      <c r="L11" s="16" t="s">
        <v>2392</v>
      </c>
      <c r="M11" s="51" t="s">
        <v>2406</v>
      </c>
      <c r="N11" s="52">
        <v>1380000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HL-4912</v>
      </c>
      <c r="C12" s="14"/>
      <c r="D12" s="16" t="s">
        <v>2407</v>
      </c>
      <c r="E12" s="17" t="s">
        <v>2408</v>
      </c>
      <c r="F12" s="18" t="s">
        <v>19</v>
      </c>
      <c r="G12" s="19" t="s">
        <v>58</v>
      </c>
      <c r="H12" s="16" t="s">
        <v>239</v>
      </c>
      <c r="I12" s="20" t="s">
        <v>1870</v>
      </c>
      <c r="J12" s="21" t="s">
        <v>23</v>
      </c>
      <c r="K12" s="16" t="s">
        <v>2392</v>
      </c>
      <c r="L12" s="16" t="s">
        <v>2392</v>
      </c>
      <c r="M12" s="51" t="s">
        <v>2409</v>
      </c>
      <c r="N12" s="52">
        <v>690000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HL-4913</v>
      </c>
      <c r="C13" s="14"/>
      <c r="D13" s="16" t="s">
        <v>2410</v>
      </c>
      <c r="E13" s="17" t="s">
        <v>2411</v>
      </c>
      <c r="F13" s="18" t="s">
        <v>1254</v>
      </c>
      <c r="G13" s="19" t="s">
        <v>2412</v>
      </c>
      <c r="H13" s="16" t="s">
        <v>2049</v>
      </c>
      <c r="I13" s="20" t="s">
        <v>857</v>
      </c>
      <c r="J13" s="21" t="s">
        <v>23</v>
      </c>
      <c r="K13" s="16" t="s">
        <v>2392</v>
      </c>
      <c r="L13" s="16" t="s">
        <v>2392</v>
      </c>
      <c r="M13" s="51" t="s">
        <v>2413</v>
      </c>
      <c r="N13" s="52">
        <v>1610000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HL-4914</v>
      </c>
      <c r="C14" s="14"/>
      <c r="D14" s="16" t="s">
        <v>2414</v>
      </c>
      <c r="E14" s="17" t="s">
        <v>2415</v>
      </c>
      <c r="F14" s="18" t="s">
        <v>2416</v>
      </c>
      <c r="G14" s="19" t="s">
        <v>115</v>
      </c>
      <c r="H14" s="16" t="s">
        <v>2417</v>
      </c>
      <c r="I14" s="20" t="s">
        <v>124</v>
      </c>
      <c r="J14" s="21" t="s">
        <v>23</v>
      </c>
      <c r="K14" s="16" t="s">
        <v>2392</v>
      </c>
      <c r="L14" s="16" t="s">
        <v>2392</v>
      </c>
      <c r="M14" s="51" t="s">
        <v>2418</v>
      </c>
      <c r="N14" s="52">
        <v>540000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HL-4915</v>
      </c>
      <c r="C15" s="14"/>
      <c r="D15" s="16" t="s">
        <v>2419</v>
      </c>
      <c r="E15" s="17" t="s">
        <v>2420</v>
      </c>
      <c r="F15" s="18" t="s">
        <v>2421</v>
      </c>
      <c r="G15" s="19" t="s">
        <v>115</v>
      </c>
      <c r="H15" s="16" t="s">
        <v>2422</v>
      </c>
      <c r="I15" s="20" t="s">
        <v>2332</v>
      </c>
      <c r="J15" s="21" t="s">
        <v>23</v>
      </c>
      <c r="K15" s="16" t="s">
        <v>2392</v>
      </c>
      <c r="L15" s="16" t="s">
        <v>2392</v>
      </c>
      <c r="M15" s="51" t="s">
        <v>2423</v>
      </c>
      <c r="N15" s="52">
        <v>1180000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HL-4916</v>
      </c>
      <c r="C16" s="14"/>
      <c r="D16" s="16" t="s">
        <v>2424</v>
      </c>
      <c r="E16" s="17" t="s">
        <v>2425</v>
      </c>
      <c r="F16" s="18" t="s">
        <v>2426</v>
      </c>
      <c r="G16" s="19" t="s">
        <v>224</v>
      </c>
      <c r="H16" s="16" t="s">
        <v>2427</v>
      </c>
      <c r="I16" s="20" t="s">
        <v>2332</v>
      </c>
      <c r="J16" s="21" t="s">
        <v>23</v>
      </c>
      <c r="K16" s="16" t="s">
        <v>2392</v>
      </c>
      <c r="L16" s="16" t="s">
        <v>2392</v>
      </c>
      <c r="M16" s="51" t="s">
        <v>2428</v>
      </c>
      <c r="N16" s="52">
        <v>640000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HL-4917</v>
      </c>
      <c r="C17" s="14"/>
      <c r="D17" s="16" t="s">
        <v>2429</v>
      </c>
      <c r="E17" s="17" t="s">
        <v>2430</v>
      </c>
      <c r="F17" s="18" t="s">
        <v>687</v>
      </c>
      <c r="G17" s="19" t="s">
        <v>64</v>
      </c>
      <c r="H17" s="16" t="s">
        <v>404</v>
      </c>
      <c r="I17" s="20" t="s">
        <v>2332</v>
      </c>
      <c r="J17" s="21" t="s">
        <v>23</v>
      </c>
      <c r="K17" s="16" t="s">
        <v>2392</v>
      </c>
      <c r="L17" s="16" t="s">
        <v>2392</v>
      </c>
      <c r="M17" s="51" t="s">
        <v>2431</v>
      </c>
      <c r="N17" s="52">
        <v>640000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HL-4918</v>
      </c>
      <c r="C18" s="14"/>
      <c r="D18" s="16" t="s">
        <v>2432</v>
      </c>
      <c r="E18" s="17" t="s">
        <v>2433</v>
      </c>
      <c r="F18" s="18" t="s">
        <v>28</v>
      </c>
      <c r="G18" s="19" t="s">
        <v>58</v>
      </c>
      <c r="H18" s="16" t="s">
        <v>2434</v>
      </c>
      <c r="I18" s="20" t="s">
        <v>155</v>
      </c>
      <c r="J18" s="21" t="s">
        <v>23</v>
      </c>
      <c r="K18" s="16" t="s">
        <v>2392</v>
      </c>
      <c r="L18" s="16" t="s">
        <v>2392</v>
      </c>
      <c r="M18" s="51" t="s">
        <v>2435</v>
      </c>
      <c r="N18" s="52">
        <v>540000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HL-4919</v>
      </c>
      <c r="C19" s="14"/>
      <c r="D19" s="16" t="s">
        <v>2436</v>
      </c>
      <c r="E19" s="17" t="s">
        <v>2437</v>
      </c>
      <c r="F19" s="18" t="s">
        <v>2438</v>
      </c>
      <c r="G19" s="19" t="s">
        <v>2439</v>
      </c>
      <c r="H19" s="16" t="s">
        <v>2440</v>
      </c>
      <c r="I19" s="20" t="s">
        <v>1870</v>
      </c>
      <c r="J19" s="21" t="s">
        <v>23</v>
      </c>
      <c r="K19" s="16" t="s">
        <v>2392</v>
      </c>
      <c r="L19" s="16" t="s">
        <v>2392</v>
      </c>
      <c r="M19" s="51" t="s">
        <v>2441</v>
      </c>
      <c r="N19" s="52">
        <v>920000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HL-4920</v>
      </c>
      <c r="C20" s="14"/>
      <c r="D20" s="16" t="s">
        <v>2442</v>
      </c>
      <c r="E20" s="17" t="s">
        <v>2443</v>
      </c>
      <c r="F20" s="18" t="s">
        <v>2444</v>
      </c>
      <c r="G20" s="19" t="s">
        <v>2043</v>
      </c>
      <c r="H20" s="16" t="s">
        <v>2445</v>
      </c>
      <c r="I20" s="20" t="s">
        <v>53</v>
      </c>
      <c r="J20" s="21" t="s">
        <v>23</v>
      </c>
      <c r="K20" s="16" t="s">
        <v>2392</v>
      </c>
      <c r="L20" s="16" t="s">
        <v>2392</v>
      </c>
      <c r="M20" s="51" t="s">
        <v>2446</v>
      </c>
      <c r="N20" s="52">
        <v>1280000</v>
      </c>
      <c r="O20" s="53"/>
    </row>
    <row r="21" spans="1:15" s="25" customFormat="1" ht="17.25" customHeight="1" x14ac:dyDescent="0.25">
      <c r="A21" s="14">
        <v>15</v>
      </c>
      <c r="B21" s="15" t="str">
        <f t="shared" si="0"/>
        <v>HL-4921</v>
      </c>
      <c r="C21" s="14"/>
      <c r="D21" s="16" t="s">
        <v>2447</v>
      </c>
      <c r="E21" s="17" t="s">
        <v>2448</v>
      </c>
      <c r="F21" s="18" t="s">
        <v>1902</v>
      </c>
      <c r="G21" s="19" t="s">
        <v>765</v>
      </c>
      <c r="H21" s="16" t="s">
        <v>2449</v>
      </c>
      <c r="I21" s="20" t="s">
        <v>358</v>
      </c>
      <c r="J21" s="21" t="s">
        <v>23</v>
      </c>
      <c r="K21" s="16" t="s">
        <v>2392</v>
      </c>
      <c r="L21" s="16" t="s">
        <v>2392</v>
      </c>
      <c r="M21" s="51" t="s">
        <v>2450</v>
      </c>
      <c r="N21" s="52">
        <v>640000</v>
      </c>
      <c r="O21" s="53"/>
    </row>
    <row r="22" spans="1:15" s="25" customFormat="1" ht="17.25" customHeight="1" x14ac:dyDescent="0.25">
      <c r="A22" s="14">
        <v>16</v>
      </c>
      <c r="B22" s="15" t="str">
        <f t="shared" si="0"/>
        <v>HL-4922</v>
      </c>
      <c r="C22" s="14"/>
      <c r="D22" s="16" t="s">
        <v>2451</v>
      </c>
      <c r="E22" s="17" t="s">
        <v>2452</v>
      </c>
      <c r="F22" s="18" t="s">
        <v>2453</v>
      </c>
      <c r="G22" s="19" t="s">
        <v>1056</v>
      </c>
      <c r="H22" s="16" t="s">
        <v>2454</v>
      </c>
      <c r="I22" s="20" t="s">
        <v>117</v>
      </c>
      <c r="J22" s="21" t="s">
        <v>23</v>
      </c>
      <c r="K22" s="16" t="s">
        <v>2392</v>
      </c>
      <c r="L22" s="16" t="s">
        <v>2392</v>
      </c>
      <c r="M22" s="51" t="s">
        <v>2455</v>
      </c>
      <c r="N22" s="52">
        <v>640000</v>
      </c>
      <c r="O22" s="53"/>
    </row>
    <row r="23" spans="1:15" s="25" customFormat="1" ht="17.25" customHeight="1" x14ac:dyDescent="0.25">
      <c r="A23" s="14">
        <v>17</v>
      </c>
      <c r="B23" s="15" t="str">
        <f t="shared" si="0"/>
        <v>HL-4923</v>
      </c>
      <c r="C23" s="14"/>
      <c r="D23" s="16" t="s">
        <v>2456</v>
      </c>
      <c r="E23" s="17" t="s">
        <v>981</v>
      </c>
      <c r="F23" s="18" t="s">
        <v>243</v>
      </c>
      <c r="G23" s="19" t="s">
        <v>982</v>
      </c>
      <c r="H23" s="16" t="s">
        <v>983</v>
      </c>
      <c r="I23" s="20" t="s">
        <v>949</v>
      </c>
      <c r="J23" s="21" t="s">
        <v>23</v>
      </c>
      <c r="K23" s="16" t="s">
        <v>2392</v>
      </c>
      <c r="L23" s="16" t="s">
        <v>2392</v>
      </c>
      <c r="M23" s="51" t="s">
        <v>2457</v>
      </c>
      <c r="N23" s="52">
        <v>3510000</v>
      </c>
      <c r="O23" s="53"/>
    </row>
    <row r="24" spans="1:15" s="25" customFormat="1" ht="17.25" customHeight="1" x14ac:dyDescent="0.25">
      <c r="A24" s="14">
        <v>18</v>
      </c>
      <c r="B24" s="15" t="str">
        <f t="shared" si="0"/>
        <v>HL-4924</v>
      </c>
      <c r="C24" s="14"/>
      <c r="D24" s="16" t="s">
        <v>2458</v>
      </c>
      <c r="E24" s="17" t="s">
        <v>2459</v>
      </c>
      <c r="F24" s="18" t="s">
        <v>552</v>
      </c>
      <c r="G24" s="19" t="s">
        <v>122</v>
      </c>
      <c r="H24" s="16" t="s">
        <v>2460</v>
      </c>
      <c r="I24" s="20" t="s">
        <v>195</v>
      </c>
      <c r="J24" s="21" t="s">
        <v>23</v>
      </c>
      <c r="K24" s="16" t="s">
        <v>2392</v>
      </c>
      <c r="L24" s="16" t="s">
        <v>2392</v>
      </c>
      <c r="M24" s="51" t="s">
        <v>2461</v>
      </c>
      <c r="N24" s="52">
        <v>1080000</v>
      </c>
      <c r="O24" s="53"/>
    </row>
    <row r="25" spans="1:15" s="25" customFormat="1" ht="17.25" customHeight="1" x14ac:dyDescent="0.25">
      <c r="A25" s="14">
        <v>19</v>
      </c>
      <c r="B25" s="15" t="str">
        <f t="shared" si="0"/>
        <v>HL-4925</v>
      </c>
      <c r="C25" s="14"/>
      <c r="D25" s="16" t="s">
        <v>2462</v>
      </c>
      <c r="E25" s="17" t="s">
        <v>2463</v>
      </c>
      <c r="F25" s="18" t="s">
        <v>2464</v>
      </c>
      <c r="G25" s="19" t="s">
        <v>115</v>
      </c>
      <c r="H25" s="16" t="s">
        <v>2465</v>
      </c>
      <c r="I25" s="20" t="s">
        <v>2332</v>
      </c>
      <c r="J25" s="21" t="s">
        <v>23</v>
      </c>
      <c r="K25" s="16" t="s">
        <v>2392</v>
      </c>
      <c r="L25" s="16" t="s">
        <v>2392</v>
      </c>
      <c r="M25" s="51" t="s">
        <v>2466</v>
      </c>
      <c r="N25" s="52">
        <v>640000</v>
      </c>
      <c r="O25" s="53"/>
    </row>
    <row r="26" spans="1:15" s="25" customFormat="1" ht="17.25" customHeight="1" x14ac:dyDescent="0.25">
      <c r="A26" s="14">
        <v>20</v>
      </c>
      <c r="B26" s="15" t="str">
        <f t="shared" si="0"/>
        <v>HL-4926</v>
      </c>
      <c r="C26" s="14"/>
      <c r="D26" s="16" t="s">
        <v>2467</v>
      </c>
      <c r="E26" s="17" t="s">
        <v>2468</v>
      </c>
      <c r="F26" s="18" t="s">
        <v>675</v>
      </c>
      <c r="G26" s="19" t="s">
        <v>1008</v>
      </c>
      <c r="H26" s="16" t="s">
        <v>2469</v>
      </c>
      <c r="I26" s="20" t="s">
        <v>459</v>
      </c>
      <c r="J26" s="21" t="s">
        <v>23</v>
      </c>
      <c r="K26" s="16" t="s">
        <v>2392</v>
      </c>
      <c r="L26" s="16" t="s">
        <v>2392</v>
      </c>
      <c r="M26" s="51" t="s">
        <v>2470</v>
      </c>
      <c r="N26" s="52">
        <v>460000</v>
      </c>
      <c r="O26" s="53"/>
    </row>
    <row r="27" spans="1:15" s="25" customFormat="1" ht="17.25" customHeight="1" x14ac:dyDescent="0.25">
      <c r="A27" s="14">
        <v>21</v>
      </c>
      <c r="B27" s="15" t="str">
        <f t="shared" si="0"/>
        <v>HL-4927</v>
      </c>
      <c r="C27" s="14"/>
      <c r="D27" s="16" t="s">
        <v>2471</v>
      </c>
      <c r="E27" s="17" t="s">
        <v>132</v>
      </c>
      <c r="F27" s="18" t="s">
        <v>133</v>
      </c>
      <c r="G27" s="19" t="s">
        <v>134</v>
      </c>
      <c r="H27" s="16" t="s">
        <v>135</v>
      </c>
      <c r="I27" s="20" t="s">
        <v>124</v>
      </c>
      <c r="J27" s="21" t="s">
        <v>23</v>
      </c>
      <c r="K27" s="16" t="s">
        <v>2392</v>
      </c>
      <c r="L27" s="16" t="s">
        <v>2392</v>
      </c>
      <c r="M27" s="51" t="s">
        <v>2472</v>
      </c>
      <c r="N27" s="52">
        <v>1890000</v>
      </c>
      <c r="O27" s="53"/>
    </row>
    <row r="28" spans="1:15" s="25" customFormat="1" ht="17.25" customHeight="1" x14ac:dyDescent="0.25">
      <c r="A28" s="14">
        <v>22</v>
      </c>
      <c r="B28" s="15" t="str">
        <f t="shared" si="0"/>
        <v>HL-4928</v>
      </c>
      <c r="C28" s="14"/>
      <c r="D28" s="16" t="s">
        <v>2473</v>
      </c>
      <c r="E28" s="17" t="s">
        <v>2474</v>
      </c>
      <c r="F28" s="18" t="s">
        <v>108</v>
      </c>
      <c r="G28" s="19" t="s">
        <v>1480</v>
      </c>
      <c r="H28" s="16" t="s">
        <v>2475</v>
      </c>
      <c r="I28" s="20" t="s">
        <v>2332</v>
      </c>
      <c r="J28" s="21" t="s">
        <v>23</v>
      </c>
      <c r="K28" s="16" t="s">
        <v>2392</v>
      </c>
      <c r="L28" s="16" t="s">
        <v>2392</v>
      </c>
      <c r="M28" s="51" t="s">
        <v>2476</v>
      </c>
      <c r="N28" s="52">
        <v>640000</v>
      </c>
      <c r="O28" s="53"/>
    </row>
    <row r="29" spans="1:15" s="25" customFormat="1" ht="17.25" customHeight="1" x14ac:dyDescent="0.25">
      <c r="A29" s="14">
        <v>23</v>
      </c>
      <c r="B29" s="15" t="str">
        <f t="shared" si="0"/>
        <v>HL-4929</v>
      </c>
      <c r="C29" s="14"/>
      <c r="D29" s="16" t="s">
        <v>2477</v>
      </c>
      <c r="E29" s="17" t="s">
        <v>2478</v>
      </c>
      <c r="F29" s="18" t="s">
        <v>2479</v>
      </c>
      <c r="G29" s="19" t="s">
        <v>326</v>
      </c>
      <c r="H29" s="16" t="s">
        <v>1202</v>
      </c>
      <c r="I29" s="20" t="s">
        <v>358</v>
      </c>
      <c r="J29" s="21" t="s">
        <v>23</v>
      </c>
      <c r="K29" s="16" t="s">
        <v>2392</v>
      </c>
      <c r="L29" s="16" t="s">
        <v>2392</v>
      </c>
      <c r="M29" s="51" t="s">
        <v>2480</v>
      </c>
      <c r="N29" s="52">
        <v>1770000</v>
      </c>
      <c r="O29" s="53"/>
    </row>
    <row r="30" spans="1:15" s="25" customFormat="1" ht="17.25" customHeight="1" x14ac:dyDescent="0.25">
      <c r="A30" s="14">
        <v>24</v>
      </c>
      <c r="B30" s="15" t="str">
        <f t="shared" si="0"/>
        <v>HL-4930</v>
      </c>
      <c r="C30" s="14"/>
      <c r="D30" s="16" t="s">
        <v>2481</v>
      </c>
      <c r="E30" s="17" t="s">
        <v>2482</v>
      </c>
      <c r="F30" s="18" t="s">
        <v>108</v>
      </c>
      <c r="G30" s="19" t="s">
        <v>765</v>
      </c>
      <c r="H30" s="16" t="s">
        <v>2483</v>
      </c>
      <c r="I30" s="20" t="s">
        <v>1870</v>
      </c>
      <c r="J30" s="21" t="s">
        <v>23</v>
      </c>
      <c r="K30" s="16" t="s">
        <v>2392</v>
      </c>
      <c r="L30" s="16" t="s">
        <v>2392</v>
      </c>
      <c r="M30" s="51" t="s">
        <v>2484</v>
      </c>
      <c r="N30" s="52">
        <v>920000</v>
      </c>
      <c r="O30" s="53"/>
    </row>
    <row r="31" spans="1:15" s="25" customFormat="1" ht="17.25" customHeight="1" x14ac:dyDescent="0.25">
      <c r="A31" s="14">
        <v>25</v>
      </c>
      <c r="B31" s="15" t="str">
        <f t="shared" si="0"/>
        <v>HL-4931</v>
      </c>
      <c r="C31" s="14"/>
      <c r="D31" s="16" t="s">
        <v>2485</v>
      </c>
      <c r="E31" s="17" t="s">
        <v>2486</v>
      </c>
      <c r="F31" s="18" t="s">
        <v>1537</v>
      </c>
      <c r="G31" s="19" t="s">
        <v>2487</v>
      </c>
      <c r="H31" s="16" t="s">
        <v>2488</v>
      </c>
      <c r="I31" s="20" t="s">
        <v>2079</v>
      </c>
      <c r="J31" s="21" t="s">
        <v>23</v>
      </c>
      <c r="K31" s="16" t="s">
        <v>2392</v>
      </c>
      <c r="L31" s="16" t="s">
        <v>2392</v>
      </c>
      <c r="M31" s="51" t="s">
        <v>2489</v>
      </c>
      <c r="N31" s="52">
        <v>540000</v>
      </c>
      <c r="O31" s="53"/>
    </row>
    <row r="32" spans="1:15" ht="17.25" customHeight="1" x14ac:dyDescent="0.25">
      <c r="A32" s="54" t="s">
        <v>603</v>
      </c>
      <c r="B32" s="55"/>
      <c r="C32" s="55"/>
      <c r="D32" s="55"/>
      <c r="E32" s="55"/>
      <c r="F32" s="55"/>
      <c r="G32" s="55"/>
      <c r="H32" s="55"/>
      <c r="I32" s="28"/>
      <c r="J32" s="28"/>
      <c r="K32" s="28"/>
      <c r="L32" s="28"/>
      <c r="M32" s="28"/>
      <c r="N32" s="29">
        <f>SUM(N7:N31)</f>
        <v>26310000</v>
      </c>
      <c r="O32" s="30"/>
    </row>
    <row r="33" spans="1:15" ht="24.75" customHeight="1" x14ac:dyDescent="0.25">
      <c r="A33" s="31" t="str">
        <f>_xll.VND(N32)</f>
        <v>Hai mươi sáu triệu ba trăm mười ngàn đồng chẵn.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3"/>
    </row>
    <row r="34" spans="1:15" ht="21" customHeight="1" x14ac:dyDescent="0.25">
      <c r="A34" s="34"/>
      <c r="B34" s="35"/>
      <c r="C34" s="35"/>
      <c r="D34" s="35"/>
      <c r="E34" s="35"/>
      <c r="F34" s="36"/>
      <c r="G34" s="37" t="s">
        <v>2490</v>
      </c>
      <c r="H34" s="37"/>
      <c r="I34" s="37"/>
      <c r="J34" s="37"/>
      <c r="K34" s="37"/>
      <c r="L34" s="37"/>
      <c r="M34" s="37"/>
      <c r="N34" s="37"/>
      <c r="O34" s="37"/>
    </row>
    <row r="35" spans="1:15" ht="24.75" customHeight="1" x14ac:dyDescent="0.25">
      <c r="A35" s="38" t="s">
        <v>606</v>
      </c>
      <c r="B35" s="38"/>
      <c r="C35" s="38"/>
      <c r="D35" s="38"/>
      <c r="E35" s="39" t="s">
        <v>607</v>
      </c>
      <c r="F35" s="39"/>
      <c r="G35" s="39"/>
      <c r="H35" s="40"/>
      <c r="I35" s="38" t="s">
        <v>608</v>
      </c>
      <c r="J35" s="38"/>
      <c r="K35" s="38"/>
      <c r="L35" s="38"/>
      <c r="M35" s="38"/>
      <c r="N35" s="38"/>
      <c r="O35" s="38"/>
    </row>
    <row r="36" spans="1:15" x14ac:dyDescent="0.25">
      <c r="A36" s="34"/>
      <c r="B36" s="38"/>
      <c r="C36" s="38"/>
      <c r="D36" s="38"/>
      <c r="E36" s="38"/>
      <c r="F36" s="36"/>
      <c r="G36" s="41"/>
      <c r="H36" s="41"/>
      <c r="I36" s="41"/>
      <c r="J36" s="41"/>
      <c r="K36" s="41"/>
      <c r="L36" s="41"/>
      <c r="M36" s="41"/>
      <c r="N36" s="41"/>
      <c r="O36" s="36"/>
    </row>
    <row r="37" spans="1:15" x14ac:dyDescent="0.25">
      <c r="A37" s="34"/>
      <c r="B37" s="42"/>
      <c r="C37" s="42"/>
      <c r="D37" s="42"/>
      <c r="E37" s="42"/>
      <c r="F37" s="43"/>
      <c r="G37" s="44" t="s">
        <v>609</v>
      </c>
      <c r="H37" s="44"/>
      <c r="I37" s="44"/>
      <c r="J37" s="44"/>
      <c r="K37" s="44"/>
      <c r="L37" s="44"/>
      <c r="M37" s="44"/>
      <c r="N37" s="44"/>
      <c r="O37" s="45"/>
    </row>
    <row r="38" spans="1:15" x14ac:dyDescent="0.25">
      <c r="A38" s="34"/>
      <c r="B38" s="43"/>
      <c r="C38" s="43"/>
      <c r="D38" s="43"/>
      <c r="E38" s="43"/>
      <c r="F38" s="43"/>
      <c r="G38" s="44"/>
      <c r="H38" s="44"/>
      <c r="I38" s="44"/>
      <c r="J38" s="44"/>
      <c r="K38" s="44"/>
      <c r="L38" s="44"/>
      <c r="M38" s="44"/>
      <c r="N38" s="44"/>
      <c r="O38" s="45"/>
    </row>
    <row r="39" spans="1:15" ht="22.5" customHeight="1" x14ac:dyDescent="0.25">
      <c r="A39" s="38" t="s">
        <v>610</v>
      </c>
      <c r="B39" s="38"/>
      <c r="C39" s="38"/>
      <c r="D39" s="38"/>
      <c r="E39" s="38" t="s">
        <v>611</v>
      </c>
      <c r="F39" s="38"/>
      <c r="G39" s="38"/>
      <c r="H39" s="41"/>
      <c r="I39" s="38" t="s">
        <v>612</v>
      </c>
      <c r="J39" s="38"/>
      <c r="K39" s="38"/>
      <c r="L39" s="38"/>
      <c r="M39" s="38"/>
      <c r="N39" s="38"/>
      <c r="O39" s="38"/>
    </row>
    <row r="40" spans="1:15" x14ac:dyDescent="0.25">
      <c r="A40" s="46" t="s">
        <v>613</v>
      </c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3"/>
    </row>
    <row r="41" spans="1:15" x14ac:dyDescent="0.25">
      <c r="A41" s="46"/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3"/>
    </row>
    <row r="42" spans="1:15" x14ac:dyDescent="0.25">
      <c r="A42" s="46"/>
      <c r="B42" s="47"/>
      <c r="C42" s="47"/>
      <c r="D42" s="47"/>
      <c r="E42" s="47"/>
      <c r="F42" s="48"/>
      <c r="G42" s="1"/>
      <c r="H42" s="1"/>
      <c r="I42" s="2"/>
      <c r="J42" s="1"/>
      <c r="K42" s="1"/>
      <c r="L42" s="1"/>
      <c r="M42" s="1"/>
      <c r="N42" s="1"/>
      <c r="O42" s="3"/>
    </row>
  </sheetData>
  <mergeCells count="15">
    <mergeCell ref="B42:E42"/>
    <mergeCell ref="A35:D35"/>
    <mergeCell ref="E35:G35"/>
    <mergeCell ref="I35:O35"/>
    <mergeCell ref="B36:E36"/>
    <mergeCell ref="B37:E37"/>
    <mergeCell ref="A39:D39"/>
    <mergeCell ref="E39:G39"/>
    <mergeCell ref="I39:O39"/>
    <mergeCell ref="A4:O4"/>
    <mergeCell ref="A5:O5"/>
    <mergeCell ref="A32:H32"/>
    <mergeCell ref="A33:O33"/>
    <mergeCell ref="B34:E34"/>
    <mergeCell ref="G34:O34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5"/>
  <sheetViews>
    <sheetView view="pageBreakPreview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2491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14" si="0">M7</f>
        <v>HL-4932</v>
      </c>
      <c r="C7" s="14"/>
      <c r="D7" s="16" t="s">
        <v>2492</v>
      </c>
      <c r="E7" s="17" t="s">
        <v>2493</v>
      </c>
      <c r="F7" s="18" t="s">
        <v>2494</v>
      </c>
      <c r="G7" s="19" t="s">
        <v>1008</v>
      </c>
      <c r="H7" s="16" t="s">
        <v>2495</v>
      </c>
      <c r="I7" s="20" t="s">
        <v>1746</v>
      </c>
      <c r="J7" s="21" t="s">
        <v>23</v>
      </c>
      <c r="K7" s="16" t="s">
        <v>2496</v>
      </c>
      <c r="L7" s="16" t="s">
        <v>2496</v>
      </c>
      <c r="M7" s="51" t="s">
        <v>2497</v>
      </c>
      <c r="N7" s="52">
        <v>540000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HL-4933</v>
      </c>
      <c r="C8" s="14"/>
      <c r="D8" s="16" t="s">
        <v>2498</v>
      </c>
      <c r="E8" s="17" t="s">
        <v>2499</v>
      </c>
      <c r="F8" s="18" t="s">
        <v>1585</v>
      </c>
      <c r="G8" s="19" t="s">
        <v>167</v>
      </c>
      <c r="H8" s="16" t="s">
        <v>2500</v>
      </c>
      <c r="I8" s="20" t="s">
        <v>352</v>
      </c>
      <c r="J8" s="21" t="s">
        <v>23</v>
      </c>
      <c r="K8" s="16" t="s">
        <v>2496</v>
      </c>
      <c r="L8" s="16" t="s">
        <v>2496</v>
      </c>
      <c r="M8" s="51" t="s">
        <v>2501</v>
      </c>
      <c r="N8" s="52">
        <v>810000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HL-4934</v>
      </c>
      <c r="C9" s="14"/>
      <c r="D9" s="16" t="s">
        <v>2502</v>
      </c>
      <c r="E9" s="17" t="s">
        <v>2503</v>
      </c>
      <c r="F9" s="18" t="s">
        <v>2504</v>
      </c>
      <c r="G9" s="19" t="s">
        <v>2505</v>
      </c>
      <c r="H9" s="16" t="s">
        <v>2224</v>
      </c>
      <c r="I9" s="20" t="s">
        <v>66</v>
      </c>
      <c r="J9" s="21" t="s">
        <v>23</v>
      </c>
      <c r="K9" s="16" t="s">
        <v>2496</v>
      </c>
      <c r="L9" s="16" t="s">
        <v>2496</v>
      </c>
      <c r="M9" s="51" t="s">
        <v>2506</v>
      </c>
      <c r="N9" s="52">
        <v>810000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HL-4935</v>
      </c>
      <c r="C10" s="14"/>
      <c r="D10" s="16" t="s">
        <v>2507</v>
      </c>
      <c r="E10" s="17" t="s">
        <v>2508</v>
      </c>
      <c r="F10" s="18" t="s">
        <v>139</v>
      </c>
      <c r="G10" s="19" t="s">
        <v>160</v>
      </c>
      <c r="H10" s="16" t="s">
        <v>2509</v>
      </c>
      <c r="I10" s="20" t="s">
        <v>182</v>
      </c>
      <c r="J10" s="21" t="s">
        <v>23</v>
      </c>
      <c r="K10" s="16" t="s">
        <v>2496</v>
      </c>
      <c r="L10" s="16" t="s">
        <v>2496</v>
      </c>
      <c r="M10" s="51" t="s">
        <v>2510</v>
      </c>
      <c r="N10" s="52">
        <v>810000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HL-4936</v>
      </c>
      <c r="C11" s="14"/>
      <c r="D11" s="16" t="s">
        <v>2511</v>
      </c>
      <c r="E11" s="17" t="s">
        <v>2512</v>
      </c>
      <c r="F11" s="18" t="s">
        <v>223</v>
      </c>
      <c r="G11" s="19" t="s">
        <v>2513</v>
      </c>
      <c r="H11" s="16" t="s">
        <v>2514</v>
      </c>
      <c r="I11" s="20" t="s">
        <v>162</v>
      </c>
      <c r="J11" s="21" t="s">
        <v>23</v>
      </c>
      <c r="K11" s="16" t="s">
        <v>2496</v>
      </c>
      <c r="L11" s="16" t="s">
        <v>2496</v>
      </c>
      <c r="M11" s="51" t="s">
        <v>2515</v>
      </c>
      <c r="N11" s="52">
        <v>540000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HL-4937</v>
      </c>
      <c r="C12" s="14"/>
      <c r="D12" s="16" t="s">
        <v>2516</v>
      </c>
      <c r="E12" s="17" t="s">
        <v>2517</v>
      </c>
      <c r="F12" s="18" t="s">
        <v>2518</v>
      </c>
      <c r="G12" s="19" t="s">
        <v>224</v>
      </c>
      <c r="H12" s="16" t="s">
        <v>2519</v>
      </c>
      <c r="I12" s="20" t="s">
        <v>949</v>
      </c>
      <c r="J12" s="21" t="s">
        <v>23</v>
      </c>
      <c r="K12" s="16" t="s">
        <v>2496</v>
      </c>
      <c r="L12" s="16" t="s">
        <v>2496</v>
      </c>
      <c r="M12" s="51" t="s">
        <v>2520</v>
      </c>
      <c r="N12" s="52">
        <v>540000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HL-4938</v>
      </c>
      <c r="C13" s="14"/>
      <c r="D13" s="16" t="s">
        <v>2521</v>
      </c>
      <c r="E13" s="17" t="s">
        <v>2522</v>
      </c>
      <c r="F13" s="18" t="s">
        <v>2523</v>
      </c>
      <c r="G13" s="19" t="s">
        <v>2524</v>
      </c>
      <c r="H13" s="16" t="s">
        <v>91</v>
      </c>
      <c r="I13" s="20" t="s">
        <v>104</v>
      </c>
      <c r="J13" s="21" t="s">
        <v>23</v>
      </c>
      <c r="K13" s="16" t="s">
        <v>2496</v>
      </c>
      <c r="L13" s="16" t="s">
        <v>2496</v>
      </c>
      <c r="M13" s="51" t="s">
        <v>2525</v>
      </c>
      <c r="N13" s="52">
        <v>810000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HL-4939</v>
      </c>
      <c r="C14" s="14"/>
      <c r="D14" s="16" t="s">
        <v>2526</v>
      </c>
      <c r="E14" s="17" t="s">
        <v>2527</v>
      </c>
      <c r="F14" s="18" t="s">
        <v>2083</v>
      </c>
      <c r="G14" s="19" t="s">
        <v>718</v>
      </c>
      <c r="H14" s="16" t="s">
        <v>2528</v>
      </c>
      <c r="I14" s="20" t="s">
        <v>155</v>
      </c>
      <c r="J14" s="21" t="s">
        <v>23</v>
      </c>
      <c r="K14" s="16" t="s">
        <v>2496</v>
      </c>
      <c r="L14" s="16" t="s">
        <v>2496</v>
      </c>
      <c r="M14" s="51" t="s">
        <v>2529</v>
      </c>
      <c r="N14" s="52">
        <v>540000</v>
      </c>
      <c r="O14" s="53"/>
    </row>
    <row r="15" spans="1:15" ht="17.25" customHeight="1" x14ac:dyDescent="0.25">
      <c r="A15" s="54" t="s">
        <v>603</v>
      </c>
      <c r="B15" s="55"/>
      <c r="C15" s="55"/>
      <c r="D15" s="55"/>
      <c r="E15" s="55"/>
      <c r="F15" s="55"/>
      <c r="G15" s="55"/>
      <c r="H15" s="55"/>
      <c r="I15" s="28"/>
      <c r="J15" s="28"/>
      <c r="K15" s="28"/>
      <c r="L15" s="28"/>
      <c r="M15" s="28"/>
      <c r="N15" s="29">
        <f>SUM(N7:N14)</f>
        <v>5400000</v>
      </c>
      <c r="O15" s="30"/>
    </row>
    <row r="16" spans="1:15" ht="24.75" customHeight="1" x14ac:dyDescent="0.25">
      <c r="A16" s="31" t="str">
        <f>_xll.VND(N15)</f>
        <v>Năm triệu bốn trăm ngàn đồng chẵn.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3"/>
    </row>
    <row r="17" spans="1:15" ht="21" customHeight="1" x14ac:dyDescent="0.25">
      <c r="A17" s="34"/>
      <c r="B17" s="35"/>
      <c r="C17" s="35"/>
      <c r="D17" s="35"/>
      <c r="E17" s="35"/>
      <c r="F17" s="36"/>
      <c r="G17" s="37" t="s">
        <v>2530</v>
      </c>
      <c r="H17" s="37"/>
      <c r="I17" s="37"/>
      <c r="J17" s="37"/>
      <c r="K17" s="37"/>
      <c r="L17" s="37"/>
      <c r="M17" s="37"/>
      <c r="N17" s="37"/>
      <c r="O17" s="37"/>
    </row>
    <row r="18" spans="1:15" ht="24.75" customHeight="1" x14ac:dyDescent="0.25">
      <c r="A18" s="38" t="s">
        <v>606</v>
      </c>
      <c r="B18" s="38"/>
      <c r="C18" s="38"/>
      <c r="D18" s="38"/>
      <c r="E18" s="39" t="s">
        <v>607</v>
      </c>
      <c r="F18" s="39"/>
      <c r="G18" s="39"/>
      <c r="H18" s="40"/>
      <c r="I18" s="38" t="s">
        <v>608</v>
      </c>
      <c r="J18" s="38"/>
      <c r="K18" s="38"/>
      <c r="L18" s="38"/>
      <c r="M18" s="38"/>
      <c r="N18" s="38"/>
      <c r="O18" s="38"/>
    </row>
    <row r="19" spans="1:15" x14ac:dyDescent="0.25">
      <c r="A19" s="34"/>
      <c r="B19" s="38"/>
      <c r="C19" s="38"/>
      <c r="D19" s="38"/>
      <c r="E19" s="38"/>
      <c r="F19" s="36"/>
      <c r="G19" s="41"/>
      <c r="H19" s="41"/>
      <c r="I19" s="41"/>
      <c r="J19" s="41"/>
      <c r="K19" s="41"/>
      <c r="L19" s="41"/>
      <c r="M19" s="41"/>
      <c r="N19" s="41"/>
      <c r="O19" s="36"/>
    </row>
    <row r="20" spans="1:15" x14ac:dyDescent="0.25">
      <c r="A20" s="34"/>
      <c r="B20" s="42"/>
      <c r="C20" s="42"/>
      <c r="D20" s="42"/>
      <c r="E20" s="42"/>
      <c r="F20" s="43"/>
      <c r="G20" s="44" t="s">
        <v>609</v>
      </c>
      <c r="H20" s="44"/>
      <c r="I20" s="44"/>
      <c r="J20" s="44"/>
      <c r="K20" s="44"/>
      <c r="L20" s="44"/>
      <c r="M20" s="44"/>
      <c r="N20" s="44"/>
      <c r="O20" s="45"/>
    </row>
    <row r="21" spans="1:15" x14ac:dyDescent="0.25">
      <c r="A21" s="34"/>
      <c r="B21" s="43"/>
      <c r="C21" s="43"/>
      <c r="D21" s="43"/>
      <c r="E21" s="43"/>
      <c r="F21" s="43"/>
      <c r="G21" s="44"/>
      <c r="H21" s="44"/>
      <c r="I21" s="44"/>
      <c r="J21" s="44"/>
      <c r="K21" s="44"/>
      <c r="L21" s="44"/>
      <c r="M21" s="44"/>
      <c r="N21" s="44"/>
      <c r="O21" s="45"/>
    </row>
    <row r="22" spans="1:15" ht="22.5" customHeight="1" x14ac:dyDescent="0.25">
      <c r="A22" s="38" t="s">
        <v>610</v>
      </c>
      <c r="B22" s="38"/>
      <c r="C22" s="38"/>
      <c r="D22" s="38"/>
      <c r="E22" s="38" t="s">
        <v>611</v>
      </c>
      <c r="F22" s="38"/>
      <c r="G22" s="38"/>
      <c r="H22" s="41"/>
      <c r="I22" s="38" t="s">
        <v>612</v>
      </c>
      <c r="J22" s="38"/>
      <c r="K22" s="38"/>
      <c r="L22" s="38"/>
      <c r="M22" s="38"/>
      <c r="N22" s="38"/>
      <c r="O22" s="38"/>
    </row>
    <row r="23" spans="1:15" x14ac:dyDescent="0.25">
      <c r="A23" s="46" t="s">
        <v>613</v>
      </c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3"/>
    </row>
    <row r="24" spans="1:15" x14ac:dyDescent="0.25">
      <c r="A24" s="46"/>
      <c r="B24" s="1"/>
      <c r="C24" s="1"/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3"/>
    </row>
    <row r="25" spans="1:15" x14ac:dyDescent="0.25">
      <c r="A25" s="46"/>
      <c r="B25" s="47"/>
      <c r="C25" s="47"/>
      <c r="D25" s="47"/>
      <c r="E25" s="47"/>
      <c r="F25" s="48"/>
      <c r="G25" s="1"/>
      <c r="H25" s="1"/>
      <c r="I25" s="2"/>
      <c r="J25" s="1"/>
      <c r="K25" s="1"/>
      <c r="L25" s="1"/>
      <c r="M25" s="1"/>
      <c r="N25" s="1"/>
      <c r="O25" s="3"/>
    </row>
  </sheetData>
  <mergeCells count="15">
    <mergeCell ref="B25:E25"/>
    <mergeCell ref="A18:D18"/>
    <mergeCell ref="E18:G18"/>
    <mergeCell ref="I18:O18"/>
    <mergeCell ref="B19:E19"/>
    <mergeCell ref="B20:E20"/>
    <mergeCell ref="A22:D22"/>
    <mergeCell ref="E22:G22"/>
    <mergeCell ref="I22:O22"/>
    <mergeCell ref="A4:O4"/>
    <mergeCell ref="A5:O5"/>
    <mergeCell ref="A15:H15"/>
    <mergeCell ref="A16:O16"/>
    <mergeCell ref="B17:E17"/>
    <mergeCell ref="G17:O17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7"/>
  <sheetViews>
    <sheetView view="pageBreakPreview" topLeftCell="A25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2531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25" si="0">M7</f>
        <v>HL-4940</v>
      </c>
      <c r="C7" s="14"/>
      <c r="D7" s="16" t="s">
        <v>2532</v>
      </c>
      <c r="E7" s="17" t="s">
        <v>379</v>
      </c>
      <c r="F7" s="18" t="s">
        <v>380</v>
      </c>
      <c r="G7" s="19" t="s">
        <v>381</v>
      </c>
      <c r="H7" s="16" t="s">
        <v>382</v>
      </c>
      <c r="I7" s="20" t="s">
        <v>297</v>
      </c>
      <c r="J7" s="21" t="s">
        <v>23</v>
      </c>
      <c r="K7" s="16" t="s">
        <v>2533</v>
      </c>
      <c r="L7" s="16" t="s">
        <v>2533</v>
      </c>
      <c r="M7" s="51" t="s">
        <v>2534</v>
      </c>
      <c r="N7" s="52">
        <v>320000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HL-4941</v>
      </c>
      <c r="C8" s="14"/>
      <c r="D8" s="16" t="s">
        <v>2535</v>
      </c>
      <c r="E8" s="17" t="s">
        <v>2536</v>
      </c>
      <c r="F8" s="18" t="s">
        <v>2537</v>
      </c>
      <c r="G8" s="19" t="s">
        <v>808</v>
      </c>
      <c r="H8" s="16" t="s">
        <v>688</v>
      </c>
      <c r="I8" s="20" t="s">
        <v>823</v>
      </c>
      <c r="J8" s="21" t="s">
        <v>23</v>
      </c>
      <c r="K8" s="16" t="s">
        <v>2533</v>
      </c>
      <c r="L8" s="16" t="s">
        <v>2533</v>
      </c>
      <c r="M8" s="51" t="s">
        <v>2538</v>
      </c>
      <c r="N8" s="52">
        <v>690000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HL-4942</v>
      </c>
      <c r="C9" s="14"/>
      <c r="D9" s="16" t="s">
        <v>2539</v>
      </c>
      <c r="E9" s="17" t="s">
        <v>2540</v>
      </c>
      <c r="F9" s="18" t="s">
        <v>179</v>
      </c>
      <c r="G9" s="19" t="s">
        <v>642</v>
      </c>
      <c r="H9" s="16" t="s">
        <v>2541</v>
      </c>
      <c r="I9" s="20" t="s">
        <v>1370</v>
      </c>
      <c r="J9" s="21" t="s">
        <v>23</v>
      </c>
      <c r="K9" s="16" t="s">
        <v>2533</v>
      </c>
      <c r="L9" s="16" t="s">
        <v>2533</v>
      </c>
      <c r="M9" s="51" t="s">
        <v>2542</v>
      </c>
      <c r="N9" s="52">
        <v>540000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HL-4943</v>
      </c>
      <c r="C10" s="14"/>
      <c r="D10" s="16" t="s">
        <v>2543</v>
      </c>
      <c r="E10" s="17" t="s">
        <v>2544</v>
      </c>
      <c r="F10" s="18" t="s">
        <v>2545</v>
      </c>
      <c r="G10" s="19" t="s">
        <v>1178</v>
      </c>
      <c r="H10" s="16" t="s">
        <v>2546</v>
      </c>
      <c r="I10" s="20" t="s">
        <v>38</v>
      </c>
      <c r="J10" s="21" t="s">
        <v>23</v>
      </c>
      <c r="K10" s="16" t="s">
        <v>2533</v>
      </c>
      <c r="L10" s="16" t="s">
        <v>2533</v>
      </c>
      <c r="M10" s="51" t="s">
        <v>2547</v>
      </c>
      <c r="N10" s="52">
        <v>540000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HL-4944</v>
      </c>
      <c r="C11" s="14"/>
      <c r="D11" s="16" t="s">
        <v>2548</v>
      </c>
      <c r="E11" s="17" t="s">
        <v>2549</v>
      </c>
      <c r="F11" s="18" t="s">
        <v>521</v>
      </c>
      <c r="G11" s="19" t="s">
        <v>2550</v>
      </c>
      <c r="H11" s="16" t="s">
        <v>21</v>
      </c>
      <c r="I11" s="20" t="s">
        <v>2551</v>
      </c>
      <c r="J11" s="21" t="s">
        <v>23</v>
      </c>
      <c r="K11" s="16" t="s">
        <v>2533</v>
      </c>
      <c r="L11" s="16" t="s">
        <v>2533</v>
      </c>
      <c r="M11" s="51" t="s">
        <v>2552</v>
      </c>
      <c r="N11" s="52">
        <v>860000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HL-4945</v>
      </c>
      <c r="C12" s="14"/>
      <c r="D12" s="16" t="s">
        <v>2553</v>
      </c>
      <c r="E12" s="17" t="s">
        <v>2554</v>
      </c>
      <c r="F12" s="18" t="s">
        <v>2555</v>
      </c>
      <c r="G12" s="19" t="s">
        <v>386</v>
      </c>
      <c r="H12" s="16" t="s">
        <v>2556</v>
      </c>
      <c r="I12" s="20" t="s">
        <v>2557</v>
      </c>
      <c r="J12" s="21" t="s">
        <v>23</v>
      </c>
      <c r="K12" s="16" t="s">
        <v>2533</v>
      </c>
      <c r="L12" s="16" t="s">
        <v>2533</v>
      </c>
      <c r="M12" s="51" t="s">
        <v>2558</v>
      </c>
      <c r="N12" s="52">
        <v>2430000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HL-4946</v>
      </c>
      <c r="C13" s="14"/>
      <c r="D13" s="16" t="s">
        <v>2559</v>
      </c>
      <c r="E13" s="17" t="s">
        <v>2560</v>
      </c>
      <c r="F13" s="18" t="s">
        <v>2561</v>
      </c>
      <c r="G13" s="19" t="s">
        <v>960</v>
      </c>
      <c r="H13" s="16" t="s">
        <v>2562</v>
      </c>
      <c r="I13" s="20" t="s">
        <v>117</v>
      </c>
      <c r="J13" s="21" t="s">
        <v>23</v>
      </c>
      <c r="K13" s="16" t="s">
        <v>2533</v>
      </c>
      <c r="L13" s="16" t="s">
        <v>2533</v>
      </c>
      <c r="M13" s="51" t="s">
        <v>2563</v>
      </c>
      <c r="N13" s="52">
        <v>640000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HL-4947</v>
      </c>
      <c r="C14" s="14"/>
      <c r="D14" s="16" t="s">
        <v>2564</v>
      </c>
      <c r="E14" s="17" t="s">
        <v>2565</v>
      </c>
      <c r="F14" s="18" t="s">
        <v>521</v>
      </c>
      <c r="G14" s="19" t="s">
        <v>2566</v>
      </c>
      <c r="H14" s="16" t="s">
        <v>2567</v>
      </c>
      <c r="I14" s="20" t="s">
        <v>1460</v>
      </c>
      <c r="J14" s="21" t="s">
        <v>23</v>
      </c>
      <c r="K14" s="16" t="s">
        <v>2533</v>
      </c>
      <c r="L14" s="16" t="s">
        <v>2533</v>
      </c>
      <c r="M14" s="51" t="s">
        <v>2568</v>
      </c>
      <c r="N14" s="52">
        <v>860000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HL-4948</v>
      </c>
      <c r="C15" s="14"/>
      <c r="D15" s="16" t="s">
        <v>2569</v>
      </c>
      <c r="E15" s="17" t="s">
        <v>2570</v>
      </c>
      <c r="F15" s="18" t="s">
        <v>2571</v>
      </c>
      <c r="G15" s="19" t="s">
        <v>652</v>
      </c>
      <c r="H15" s="16" t="s">
        <v>1539</v>
      </c>
      <c r="I15" s="20" t="s">
        <v>1715</v>
      </c>
      <c r="J15" s="21" t="s">
        <v>23</v>
      </c>
      <c r="K15" s="16" t="s">
        <v>2533</v>
      </c>
      <c r="L15" s="16" t="s">
        <v>2533</v>
      </c>
      <c r="M15" s="51" t="s">
        <v>2572</v>
      </c>
      <c r="N15" s="52">
        <v>540000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HL-4949</v>
      </c>
      <c r="C16" s="14"/>
      <c r="D16" s="16" t="s">
        <v>2573</v>
      </c>
      <c r="E16" s="17" t="s">
        <v>1810</v>
      </c>
      <c r="F16" s="18" t="s">
        <v>1811</v>
      </c>
      <c r="G16" s="19" t="s">
        <v>1008</v>
      </c>
      <c r="H16" s="16" t="s">
        <v>1812</v>
      </c>
      <c r="I16" s="20" t="s">
        <v>1028</v>
      </c>
      <c r="J16" s="21" t="s">
        <v>23</v>
      </c>
      <c r="K16" s="16" t="s">
        <v>2533</v>
      </c>
      <c r="L16" s="16" t="s">
        <v>2533</v>
      </c>
      <c r="M16" s="51" t="s">
        <v>2574</v>
      </c>
      <c r="N16" s="52">
        <v>1000000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HL-4950</v>
      </c>
      <c r="C17" s="14"/>
      <c r="D17" s="16" t="s">
        <v>2575</v>
      </c>
      <c r="E17" s="17" t="s">
        <v>2576</v>
      </c>
      <c r="F17" s="18" t="s">
        <v>2577</v>
      </c>
      <c r="G17" s="19" t="s">
        <v>547</v>
      </c>
      <c r="H17" s="16" t="s">
        <v>2578</v>
      </c>
      <c r="I17" s="20" t="s">
        <v>2315</v>
      </c>
      <c r="J17" s="21" t="s">
        <v>23</v>
      </c>
      <c r="K17" s="16" t="s">
        <v>2533</v>
      </c>
      <c r="L17" s="16" t="s">
        <v>2533</v>
      </c>
      <c r="M17" s="51" t="s">
        <v>2579</v>
      </c>
      <c r="N17" s="52">
        <v>810000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HL-4951</v>
      </c>
      <c r="C18" s="14"/>
      <c r="D18" s="16" t="s">
        <v>2580</v>
      </c>
      <c r="E18" s="17" t="s">
        <v>1293</v>
      </c>
      <c r="F18" s="18" t="s">
        <v>1294</v>
      </c>
      <c r="G18" s="19" t="s">
        <v>960</v>
      </c>
      <c r="H18" s="16" t="s">
        <v>1295</v>
      </c>
      <c r="I18" s="20" t="s">
        <v>53</v>
      </c>
      <c r="J18" s="21" t="s">
        <v>23</v>
      </c>
      <c r="K18" s="16" t="s">
        <v>2533</v>
      </c>
      <c r="L18" s="16" t="s">
        <v>2533</v>
      </c>
      <c r="M18" s="51" t="s">
        <v>2581</v>
      </c>
      <c r="N18" s="52">
        <v>540000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HL-4952</v>
      </c>
      <c r="C19" s="14"/>
      <c r="D19" s="16" t="s">
        <v>2582</v>
      </c>
      <c r="E19" s="17" t="s">
        <v>2583</v>
      </c>
      <c r="F19" s="18" t="s">
        <v>128</v>
      </c>
      <c r="G19" s="19" t="s">
        <v>855</v>
      </c>
      <c r="H19" s="16" t="s">
        <v>2584</v>
      </c>
      <c r="I19" s="20" t="s">
        <v>31</v>
      </c>
      <c r="J19" s="21" t="s">
        <v>23</v>
      </c>
      <c r="K19" s="16" t="s">
        <v>2533</v>
      </c>
      <c r="L19" s="16" t="s">
        <v>2533</v>
      </c>
      <c r="M19" s="51" t="s">
        <v>2585</v>
      </c>
      <c r="N19" s="52">
        <v>540000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HL-4953</v>
      </c>
      <c r="C20" s="14"/>
      <c r="D20" s="16" t="s">
        <v>2586</v>
      </c>
      <c r="E20" s="17" t="s">
        <v>120</v>
      </c>
      <c r="F20" s="18" t="s">
        <v>121</v>
      </c>
      <c r="G20" s="19" t="s">
        <v>122</v>
      </c>
      <c r="H20" s="16" t="s">
        <v>123</v>
      </c>
      <c r="I20" s="20" t="s">
        <v>124</v>
      </c>
      <c r="J20" s="21" t="s">
        <v>23</v>
      </c>
      <c r="K20" s="16" t="s">
        <v>2533</v>
      </c>
      <c r="L20" s="16" t="s">
        <v>2533</v>
      </c>
      <c r="M20" s="51" t="s">
        <v>2587</v>
      </c>
      <c r="N20" s="52">
        <v>540000</v>
      </c>
      <c r="O20" s="53"/>
    </row>
    <row r="21" spans="1:15" s="25" customFormat="1" ht="17.25" customHeight="1" x14ac:dyDescent="0.25">
      <c r="A21" s="14">
        <v>15</v>
      </c>
      <c r="B21" s="15" t="str">
        <f t="shared" si="0"/>
        <v>HL-4954</v>
      </c>
      <c r="C21" s="14"/>
      <c r="D21" s="16" t="s">
        <v>2588</v>
      </c>
      <c r="E21" s="17" t="s">
        <v>2589</v>
      </c>
      <c r="F21" s="18" t="s">
        <v>1579</v>
      </c>
      <c r="G21" s="19" t="s">
        <v>2590</v>
      </c>
      <c r="H21" s="16" t="s">
        <v>1459</v>
      </c>
      <c r="I21" s="20" t="s">
        <v>2079</v>
      </c>
      <c r="J21" s="21" t="s">
        <v>23</v>
      </c>
      <c r="K21" s="16" t="s">
        <v>2533</v>
      </c>
      <c r="L21" s="16" t="s">
        <v>2533</v>
      </c>
      <c r="M21" s="51" t="s">
        <v>2591</v>
      </c>
      <c r="N21" s="52">
        <v>540000</v>
      </c>
      <c r="O21" s="53"/>
    </row>
    <row r="22" spans="1:15" s="25" customFormat="1" ht="17.25" customHeight="1" x14ac:dyDescent="0.25">
      <c r="A22" s="14">
        <v>16</v>
      </c>
      <c r="B22" s="15" t="str">
        <f t="shared" si="0"/>
        <v>HL-4955</v>
      </c>
      <c r="C22" s="14"/>
      <c r="D22" s="16" t="s">
        <v>2592</v>
      </c>
      <c r="E22" s="17" t="s">
        <v>2593</v>
      </c>
      <c r="F22" s="18" t="s">
        <v>2594</v>
      </c>
      <c r="G22" s="19" t="s">
        <v>535</v>
      </c>
      <c r="H22" s="16" t="s">
        <v>2595</v>
      </c>
      <c r="I22" s="20" t="s">
        <v>182</v>
      </c>
      <c r="J22" s="21" t="s">
        <v>23</v>
      </c>
      <c r="K22" s="16" t="s">
        <v>2533</v>
      </c>
      <c r="L22" s="16" t="s">
        <v>2533</v>
      </c>
      <c r="M22" s="51" t="s">
        <v>2596</v>
      </c>
      <c r="N22" s="52">
        <v>320000</v>
      </c>
      <c r="O22" s="53"/>
    </row>
    <row r="23" spans="1:15" s="25" customFormat="1" ht="17.25" customHeight="1" x14ac:dyDescent="0.25">
      <c r="A23" s="14">
        <v>17</v>
      </c>
      <c r="B23" s="15" t="str">
        <f t="shared" si="0"/>
        <v>HL-4956</v>
      </c>
      <c r="C23" s="14"/>
      <c r="D23" s="16" t="s">
        <v>2597</v>
      </c>
      <c r="E23" s="17" t="s">
        <v>2598</v>
      </c>
      <c r="F23" s="18" t="s">
        <v>28</v>
      </c>
      <c r="G23" s="19" t="s">
        <v>1832</v>
      </c>
      <c r="H23" s="16" t="s">
        <v>2115</v>
      </c>
      <c r="I23" s="20" t="s">
        <v>117</v>
      </c>
      <c r="J23" s="21" t="s">
        <v>23</v>
      </c>
      <c r="K23" s="16" t="s">
        <v>2533</v>
      </c>
      <c r="L23" s="16" t="s">
        <v>2533</v>
      </c>
      <c r="M23" s="51" t="s">
        <v>2599</v>
      </c>
      <c r="N23" s="52">
        <v>640000</v>
      </c>
      <c r="O23" s="53"/>
    </row>
    <row r="24" spans="1:15" s="25" customFormat="1" ht="17.25" customHeight="1" x14ac:dyDescent="0.25">
      <c r="A24" s="14">
        <v>18</v>
      </c>
      <c r="B24" s="15" t="str">
        <f t="shared" si="0"/>
        <v>HL-4957</v>
      </c>
      <c r="C24" s="14"/>
      <c r="D24" s="16" t="s">
        <v>2600</v>
      </c>
      <c r="E24" s="17" t="s">
        <v>2601</v>
      </c>
      <c r="F24" s="18" t="s">
        <v>2602</v>
      </c>
      <c r="G24" s="19" t="s">
        <v>2043</v>
      </c>
      <c r="H24" s="16" t="s">
        <v>2289</v>
      </c>
      <c r="I24" s="20" t="s">
        <v>1752</v>
      </c>
      <c r="J24" s="21" t="s">
        <v>23</v>
      </c>
      <c r="K24" s="16" t="s">
        <v>2533</v>
      </c>
      <c r="L24" s="16" t="s">
        <v>2533</v>
      </c>
      <c r="M24" s="51" t="s">
        <v>2603</v>
      </c>
      <c r="N24" s="52">
        <v>860000</v>
      </c>
      <c r="O24" s="53"/>
    </row>
    <row r="25" spans="1:15" s="25" customFormat="1" ht="17.25" customHeight="1" x14ac:dyDescent="0.25">
      <c r="A25" s="14">
        <v>19</v>
      </c>
      <c r="B25" s="15" t="str">
        <f t="shared" si="0"/>
        <v>HL-4958</v>
      </c>
      <c r="C25" s="14"/>
      <c r="D25" s="16" t="s">
        <v>2604</v>
      </c>
      <c r="E25" s="17" t="s">
        <v>2325</v>
      </c>
      <c r="F25" s="18" t="s">
        <v>2326</v>
      </c>
      <c r="G25" s="19" t="s">
        <v>642</v>
      </c>
      <c r="H25" s="16" t="s">
        <v>116</v>
      </c>
      <c r="I25" s="20" t="s">
        <v>358</v>
      </c>
      <c r="J25" s="21" t="s">
        <v>23</v>
      </c>
      <c r="K25" s="16" t="s">
        <v>2533</v>
      </c>
      <c r="L25" s="16" t="s">
        <v>2533</v>
      </c>
      <c r="M25" s="51" t="s">
        <v>2605</v>
      </c>
      <c r="N25" s="52">
        <v>2480000</v>
      </c>
      <c r="O25" s="53"/>
    </row>
    <row r="26" spans="1:15" ht="17.25" customHeight="1" x14ac:dyDescent="0.25">
      <c r="A26" s="54" t="s">
        <v>603</v>
      </c>
      <c r="B26" s="55"/>
      <c r="C26" s="55"/>
      <c r="D26" s="55"/>
      <c r="E26" s="55"/>
      <c r="F26" s="55"/>
      <c r="G26" s="55"/>
      <c r="H26" s="55"/>
      <c r="I26" s="28"/>
      <c r="J26" s="28"/>
      <c r="K26" s="28"/>
      <c r="L26" s="28"/>
      <c r="M26" s="28"/>
      <c r="N26" s="29">
        <f>SUM(N7:N25)</f>
        <v>15690000</v>
      </c>
      <c r="O26" s="30"/>
    </row>
    <row r="27" spans="1:15" ht="24.75" customHeight="1" x14ac:dyDescent="0.25">
      <c r="A27" s="31" t="str">
        <f>_xll.VND(N26)</f>
        <v>Mười lăm triệu sáu trăm chín mươi ngàn đồng chẵn.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3"/>
    </row>
    <row r="28" spans="1:15" ht="21" customHeight="1" x14ac:dyDescent="0.25">
      <c r="A28" s="34"/>
      <c r="B28" s="35"/>
      <c r="C28" s="35"/>
      <c r="D28" s="35"/>
      <c r="E28" s="35"/>
      <c r="F28" s="36"/>
      <c r="G28" s="37" t="s">
        <v>2606</v>
      </c>
      <c r="H28" s="37"/>
      <c r="I28" s="37"/>
      <c r="J28" s="37"/>
      <c r="K28" s="37"/>
      <c r="L28" s="37"/>
      <c r="M28" s="37"/>
      <c r="N28" s="37"/>
      <c r="O28" s="37"/>
    </row>
    <row r="29" spans="1:15" ht="24.75" customHeight="1" x14ac:dyDescent="0.25">
      <c r="A29" s="38" t="s">
        <v>606</v>
      </c>
      <c r="B29" s="38"/>
      <c r="C29" s="38"/>
      <c r="D29" s="38"/>
      <c r="E29" s="39" t="s">
        <v>607</v>
      </c>
      <c r="F29" s="39"/>
      <c r="G29" s="39"/>
      <c r="H29" s="40"/>
      <c r="I29" s="38" t="s">
        <v>608</v>
      </c>
      <c r="J29" s="38"/>
      <c r="K29" s="38"/>
      <c r="L29" s="38"/>
      <c r="M29" s="38"/>
      <c r="N29" s="38"/>
      <c r="O29" s="38"/>
    </row>
    <row r="30" spans="1:15" x14ac:dyDescent="0.25">
      <c r="A30" s="34"/>
      <c r="B30" s="38"/>
      <c r="C30" s="38"/>
      <c r="D30" s="38"/>
      <c r="E30" s="38"/>
      <c r="F30" s="36"/>
      <c r="G30" s="41"/>
      <c r="H30" s="41"/>
      <c r="I30" s="41"/>
      <c r="J30" s="41"/>
      <c r="K30" s="41"/>
      <c r="L30" s="41"/>
      <c r="M30" s="41"/>
      <c r="N30" s="41"/>
      <c r="O30" s="36"/>
    </row>
    <row r="31" spans="1:15" x14ac:dyDescent="0.25">
      <c r="A31" s="34"/>
      <c r="B31" s="42"/>
      <c r="C31" s="42"/>
      <c r="D31" s="42"/>
      <c r="E31" s="42"/>
      <c r="F31" s="43"/>
      <c r="G31" s="44" t="s">
        <v>609</v>
      </c>
      <c r="H31" s="44"/>
      <c r="I31" s="44"/>
      <c r="J31" s="44"/>
      <c r="K31" s="44"/>
      <c r="L31" s="44"/>
      <c r="M31" s="44"/>
      <c r="N31" s="44"/>
      <c r="O31" s="45"/>
    </row>
    <row r="32" spans="1:15" x14ac:dyDescent="0.25">
      <c r="A32" s="34"/>
      <c r="B32" s="43"/>
      <c r="C32" s="43"/>
      <c r="D32" s="43"/>
      <c r="E32" s="43"/>
      <c r="F32" s="43"/>
      <c r="G32" s="44"/>
      <c r="H32" s="44"/>
      <c r="I32" s="44"/>
      <c r="J32" s="44"/>
      <c r="K32" s="44"/>
      <c r="L32" s="44"/>
      <c r="M32" s="44"/>
      <c r="N32" s="44"/>
      <c r="O32" s="45"/>
    </row>
    <row r="33" spans="1:15" x14ac:dyDescent="0.25">
      <c r="A33" s="34"/>
      <c r="B33" s="43"/>
      <c r="C33" s="43"/>
      <c r="D33" s="43"/>
      <c r="E33" s="43"/>
      <c r="F33" s="43"/>
      <c r="G33" s="44"/>
      <c r="H33" s="44"/>
      <c r="I33" s="44"/>
      <c r="J33" s="44"/>
      <c r="K33" s="44"/>
      <c r="L33" s="44"/>
      <c r="M33" s="44"/>
      <c r="N33" s="44"/>
      <c r="O33" s="45"/>
    </row>
    <row r="34" spans="1:15" ht="22.5" customHeight="1" x14ac:dyDescent="0.25">
      <c r="A34" s="38" t="s">
        <v>610</v>
      </c>
      <c r="B34" s="38"/>
      <c r="C34" s="38"/>
      <c r="D34" s="38"/>
      <c r="E34" s="38" t="s">
        <v>611</v>
      </c>
      <c r="F34" s="38"/>
      <c r="G34" s="38"/>
      <c r="H34" s="41"/>
      <c r="I34" s="38" t="s">
        <v>612</v>
      </c>
      <c r="J34" s="38"/>
      <c r="K34" s="38"/>
      <c r="L34" s="38"/>
      <c r="M34" s="38"/>
      <c r="N34" s="38"/>
      <c r="O34" s="38"/>
    </row>
    <row r="35" spans="1:15" x14ac:dyDescent="0.25">
      <c r="A35" s="46" t="s">
        <v>613</v>
      </c>
      <c r="B35" s="1"/>
      <c r="C35" s="1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3"/>
    </row>
    <row r="36" spans="1:15" x14ac:dyDescent="0.25">
      <c r="A36" s="46"/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46"/>
      <c r="B37" s="47"/>
      <c r="C37" s="47"/>
      <c r="D37" s="47"/>
      <c r="E37" s="47"/>
      <c r="F37" s="48"/>
      <c r="G37" s="1"/>
      <c r="H37" s="1"/>
      <c r="I37" s="2"/>
      <c r="J37" s="1"/>
      <c r="K37" s="1"/>
      <c r="L37" s="1"/>
      <c r="M37" s="1"/>
      <c r="N37" s="1"/>
      <c r="O37" s="3"/>
    </row>
  </sheetData>
  <mergeCells count="15">
    <mergeCell ref="B37:E37"/>
    <mergeCell ref="A29:D29"/>
    <mergeCell ref="E29:G29"/>
    <mergeCell ref="I29:O29"/>
    <mergeCell ref="B30:E30"/>
    <mergeCell ref="B31:E31"/>
    <mergeCell ref="A34:D34"/>
    <mergeCell ref="E34:G34"/>
    <mergeCell ref="I34:O34"/>
    <mergeCell ref="A4:O4"/>
    <mergeCell ref="A5:O5"/>
    <mergeCell ref="A26:H26"/>
    <mergeCell ref="A27:O27"/>
    <mergeCell ref="B28:E28"/>
    <mergeCell ref="G28:O28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8"/>
  <sheetViews>
    <sheetView view="pageBreakPreview" topLeftCell="A25" zoomScaleNormal="100" zoomScaleSheetLayoutView="100" workbookViewId="0">
      <selection activeCell="A107" sqref="A107:XFD107"/>
    </sheetView>
  </sheetViews>
  <sheetFormatPr defaultRowHeight="15.75" x14ac:dyDescent="0.25"/>
  <cols>
    <col min="1" max="1" width="4.625" style="4" customWidth="1"/>
    <col min="2" max="2" width="9.125" style="4" customWidth="1"/>
    <col min="3" max="3" width="8" style="4" hidden="1" customWidth="1"/>
    <col min="4" max="4" width="10.125" style="4" customWidth="1"/>
    <col min="5" max="5" width="12.125" style="4" customWidth="1"/>
    <col min="6" max="6" width="20.875" style="4" customWidth="1"/>
    <col min="7" max="7" width="6.75" style="4" bestFit="1" customWidth="1"/>
    <col min="8" max="8" width="9.875" style="4" hidden="1" customWidth="1"/>
    <col min="9" max="9" width="12.125" style="49" bestFit="1" customWidth="1"/>
    <col min="10" max="10" width="12.875" style="4" hidden="1" customWidth="1"/>
    <col min="11" max="11" width="10.125" style="4" hidden="1" customWidth="1"/>
    <col min="12" max="13" width="12.875" style="4" hidden="1" customWidth="1"/>
    <col min="14" max="14" width="10.875" style="4" bestFit="1" customWidth="1"/>
    <col min="15" max="15" width="4.75" style="50" customWidth="1"/>
    <col min="16" max="17" width="9" style="4" hidden="1" customWidth="1"/>
    <col min="18" max="16384" width="9" style="4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3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3"/>
    </row>
    <row r="3" spans="1:15" x14ac:dyDescent="0.2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1"/>
      <c r="N3" s="1"/>
      <c r="O3" s="3"/>
    </row>
    <row r="4" spans="1:15" ht="45.75" customHeight="1" x14ac:dyDescent="0.2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33.75" customHeight="1" x14ac:dyDescent="0.25">
      <c r="A5" s="7" t="s">
        <v>2607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3" customFormat="1" ht="78" customHeight="1" x14ac:dyDescent="0.25">
      <c r="A6" s="8" t="s">
        <v>2</v>
      </c>
      <c r="B6" s="9" t="s">
        <v>3</v>
      </c>
      <c r="C6" s="8" t="s">
        <v>4</v>
      </c>
      <c r="D6" s="9" t="s">
        <v>5</v>
      </c>
      <c r="E6" s="8" t="s">
        <v>6</v>
      </c>
      <c r="F6" s="10" t="s">
        <v>7</v>
      </c>
      <c r="G6" s="11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12" t="s">
        <v>14</v>
      </c>
      <c r="N6" s="12" t="s">
        <v>15</v>
      </c>
      <c r="O6" s="8" t="s">
        <v>16</v>
      </c>
    </row>
    <row r="7" spans="1:15" s="25" customFormat="1" ht="17.25" customHeight="1" x14ac:dyDescent="0.25">
      <c r="A7" s="14">
        <v>1</v>
      </c>
      <c r="B7" s="15" t="str">
        <f t="shared" ref="B7:B26" si="0">M7</f>
        <v>HL-4959</v>
      </c>
      <c r="C7" s="14"/>
      <c r="D7" s="16" t="s">
        <v>2608</v>
      </c>
      <c r="E7" s="17" t="s">
        <v>2609</v>
      </c>
      <c r="F7" s="18" t="s">
        <v>2610</v>
      </c>
      <c r="G7" s="19" t="s">
        <v>505</v>
      </c>
      <c r="H7" s="16" t="s">
        <v>2611</v>
      </c>
      <c r="I7" s="20" t="s">
        <v>245</v>
      </c>
      <c r="J7" s="21" t="s">
        <v>23</v>
      </c>
      <c r="K7" s="16" t="s">
        <v>2612</v>
      </c>
      <c r="L7" s="16" t="s">
        <v>2612</v>
      </c>
      <c r="M7" s="51" t="s">
        <v>2613</v>
      </c>
      <c r="N7" s="52">
        <v>540000</v>
      </c>
      <c r="O7" s="53"/>
    </row>
    <row r="8" spans="1:15" s="25" customFormat="1" ht="17.25" customHeight="1" x14ac:dyDescent="0.25">
      <c r="A8" s="14">
        <v>2</v>
      </c>
      <c r="B8" s="15" t="str">
        <f t="shared" si="0"/>
        <v>HL-4960</v>
      </c>
      <c r="C8" s="14"/>
      <c r="D8" s="16" t="s">
        <v>2614</v>
      </c>
      <c r="E8" s="17" t="s">
        <v>1563</v>
      </c>
      <c r="F8" s="18" t="s">
        <v>1564</v>
      </c>
      <c r="G8" s="19" t="s">
        <v>642</v>
      </c>
      <c r="H8" s="16" t="s">
        <v>1020</v>
      </c>
      <c r="I8" s="20" t="s">
        <v>117</v>
      </c>
      <c r="J8" s="21" t="s">
        <v>23</v>
      </c>
      <c r="K8" s="16" t="s">
        <v>2612</v>
      </c>
      <c r="L8" s="16" t="s">
        <v>2612</v>
      </c>
      <c r="M8" s="51" t="s">
        <v>2615</v>
      </c>
      <c r="N8" s="52">
        <v>1280000</v>
      </c>
      <c r="O8" s="53"/>
    </row>
    <row r="9" spans="1:15" s="25" customFormat="1" ht="17.25" customHeight="1" x14ac:dyDescent="0.25">
      <c r="A9" s="14">
        <v>3</v>
      </c>
      <c r="B9" s="15" t="str">
        <f t="shared" si="0"/>
        <v>HL-4961</v>
      </c>
      <c r="C9" s="14"/>
      <c r="D9" s="16" t="s">
        <v>2616</v>
      </c>
      <c r="E9" s="17" t="s">
        <v>2617</v>
      </c>
      <c r="F9" s="18" t="s">
        <v>2618</v>
      </c>
      <c r="G9" s="19" t="s">
        <v>276</v>
      </c>
      <c r="H9" s="16" t="s">
        <v>2619</v>
      </c>
      <c r="I9" s="20" t="s">
        <v>155</v>
      </c>
      <c r="J9" s="21" t="s">
        <v>23</v>
      </c>
      <c r="K9" s="16" t="s">
        <v>2612</v>
      </c>
      <c r="L9" s="16" t="s">
        <v>2612</v>
      </c>
      <c r="M9" s="51" t="s">
        <v>2620</v>
      </c>
      <c r="N9" s="52">
        <v>540000</v>
      </c>
      <c r="O9" s="53"/>
    </row>
    <row r="10" spans="1:15" s="25" customFormat="1" ht="17.25" customHeight="1" x14ac:dyDescent="0.25">
      <c r="A10" s="14">
        <v>4</v>
      </c>
      <c r="B10" s="15" t="str">
        <f t="shared" si="0"/>
        <v>HL-4962</v>
      </c>
      <c r="C10" s="14"/>
      <c r="D10" s="16" t="s">
        <v>2621</v>
      </c>
      <c r="E10" s="17" t="s">
        <v>1657</v>
      </c>
      <c r="F10" s="18" t="s">
        <v>1658</v>
      </c>
      <c r="G10" s="19" t="s">
        <v>505</v>
      </c>
      <c r="H10" s="16" t="s">
        <v>1659</v>
      </c>
      <c r="I10" s="20" t="s">
        <v>1632</v>
      </c>
      <c r="J10" s="21" t="s">
        <v>23</v>
      </c>
      <c r="K10" s="16" t="s">
        <v>2612</v>
      </c>
      <c r="L10" s="16" t="s">
        <v>2612</v>
      </c>
      <c r="M10" s="51" t="s">
        <v>2622</v>
      </c>
      <c r="N10" s="52">
        <v>540000</v>
      </c>
      <c r="O10" s="53"/>
    </row>
    <row r="11" spans="1:15" s="25" customFormat="1" ht="17.25" customHeight="1" x14ac:dyDescent="0.25">
      <c r="A11" s="14">
        <v>5</v>
      </c>
      <c r="B11" s="15" t="str">
        <f t="shared" si="0"/>
        <v>HL-4963</v>
      </c>
      <c r="C11" s="14"/>
      <c r="D11" s="16" t="s">
        <v>2623</v>
      </c>
      <c r="E11" s="17" t="s">
        <v>2624</v>
      </c>
      <c r="F11" s="18" t="s">
        <v>84</v>
      </c>
      <c r="G11" s="19" t="s">
        <v>2625</v>
      </c>
      <c r="H11" s="16" t="s">
        <v>2626</v>
      </c>
      <c r="I11" s="20" t="s">
        <v>1352</v>
      </c>
      <c r="J11" s="21" t="s">
        <v>23</v>
      </c>
      <c r="K11" s="16" t="s">
        <v>2612</v>
      </c>
      <c r="L11" s="16" t="s">
        <v>2612</v>
      </c>
      <c r="M11" s="51" t="s">
        <v>2627</v>
      </c>
      <c r="N11" s="52">
        <v>920000</v>
      </c>
      <c r="O11" s="53"/>
    </row>
    <row r="12" spans="1:15" s="25" customFormat="1" ht="17.25" customHeight="1" x14ac:dyDescent="0.25">
      <c r="A12" s="14">
        <v>6</v>
      </c>
      <c r="B12" s="15" t="str">
        <f t="shared" si="0"/>
        <v>HL-4964</v>
      </c>
      <c r="C12" s="14"/>
      <c r="D12" s="16" t="s">
        <v>2628</v>
      </c>
      <c r="E12" s="17" t="s">
        <v>2629</v>
      </c>
      <c r="F12" s="18" t="s">
        <v>452</v>
      </c>
      <c r="G12" s="19" t="s">
        <v>180</v>
      </c>
      <c r="H12" s="16" t="s">
        <v>2630</v>
      </c>
      <c r="I12" s="20" t="s">
        <v>38</v>
      </c>
      <c r="J12" s="21" t="s">
        <v>23</v>
      </c>
      <c r="K12" s="16" t="s">
        <v>2612</v>
      </c>
      <c r="L12" s="16" t="s">
        <v>2612</v>
      </c>
      <c r="M12" s="51" t="s">
        <v>2631</v>
      </c>
      <c r="N12" s="52">
        <v>1400000</v>
      </c>
      <c r="O12" s="53"/>
    </row>
    <row r="13" spans="1:15" s="25" customFormat="1" ht="17.25" customHeight="1" x14ac:dyDescent="0.25">
      <c r="A13" s="14">
        <v>7</v>
      </c>
      <c r="B13" s="15" t="str">
        <f t="shared" si="0"/>
        <v>HL-4965</v>
      </c>
      <c r="C13" s="14"/>
      <c r="D13" s="16" t="s">
        <v>2632</v>
      </c>
      <c r="E13" s="17" t="s">
        <v>2633</v>
      </c>
      <c r="F13" s="18" t="s">
        <v>89</v>
      </c>
      <c r="G13" s="19" t="s">
        <v>1407</v>
      </c>
      <c r="H13" s="16" t="s">
        <v>394</v>
      </c>
      <c r="I13" s="20" t="s">
        <v>2367</v>
      </c>
      <c r="J13" s="21" t="s">
        <v>23</v>
      </c>
      <c r="K13" s="16" t="s">
        <v>2612</v>
      </c>
      <c r="L13" s="16" t="s">
        <v>2612</v>
      </c>
      <c r="M13" s="51" t="s">
        <v>2634</v>
      </c>
      <c r="N13" s="52">
        <v>320000</v>
      </c>
      <c r="O13" s="53"/>
    </row>
    <row r="14" spans="1:15" s="25" customFormat="1" ht="17.25" customHeight="1" x14ac:dyDescent="0.25">
      <c r="A14" s="14">
        <v>8</v>
      </c>
      <c r="B14" s="15" t="str">
        <f t="shared" si="0"/>
        <v>HL-4966</v>
      </c>
      <c r="C14" s="14"/>
      <c r="D14" s="16" t="s">
        <v>2635</v>
      </c>
      <c r="E14" s="17" t="s">
        <v>2636</v>
      </c>
      <c r="F14" s="18" t="s">
        <v>108</v>
      </c>
      <c r="G14" s="19" t="s">
        <v>1695</v>
      </c>
      <c r="H14" s="16" t="s">
        <v>1517</v>
      </c>
      <c r="I14" s="20" t="s">
        <v>2367</v>
      </c>
      <c r="J14" s="21" t="s">
        <v>23</v>
      </c>
      <c r="K14" s="16" t="s">
        <v>2612</v>
      </c>
      <c r="L14" s="16" t="s">
        <v>2612</v>
      </c>
      <c r="M14" s="51" t="s">
        <v>2637</v>
      </c>
      <c r="N14" s="52">
        <v>320000</v>
      </c>
      <c r="O14" s="53"/>
    </row>
    <row r="15" spans="1:15" s="25" customFormat="1" ht="17.25" customHeight="1" x14ac:dyDescent="0.25">
      <c r="A15" s="14">
        <v>9</v>
      </c>
      <c r="B15" s="15" t="str">
        <f t="shared" si="0"/>
        <v>HL-4967</v>
      </c>
      <c r="C15" s="14"/>
      <c r="D15" s="16" t="s">
        <v>2638</v>
      </c>
      <c r="E15" s="17" t="s">
        <v>2639</v>
      </c>
      <c r="F15" s="18" t="s">
        <v>564</v>
      </c>
      <c r="G15" s="19" t="s">
        <v>1056</v>
      </c>
      <c r="H15" s="16" t="s">
        <v>1103</v>
      </c>
      <c r="I15" s="20" t="s">
        <v>2367</v>
      </c>
      <c r="J15" s="21" t="s">
        <v>23</v>
      </c>
      <c r="K15" s="16" t="s">
        <v>2612</v>
      </c>
      <c r="L15" s="16" t="s">
        <v>2612</v>
      </c>
      <c r="M15" s="51" t="s">
        <v>2640</v>
      </c>
      <c r="N15" s="52">
        <v>320000</v>
      </c>
      <c r="O15" s="53"/>
    </row>
    <row r="16" spans="1:15" s="25" customFormat="1" ht="17.25" customHeight="1" x14ac:dyDescent="0.25">
      <c r="A16" s="14">
        <v>10</v>
      </c>
      <c r="B16" s="15" t="str">
        <f t="shared" si="0"/>
        <v>HL-4968</v>
      </c>
      <c r="C16" s="14"/>
      <c r="D16" s="16" t="s">
        <v>2641</v>
      </c>
      <c r="E16" s="17" t="s">
        <v>2642</v>
      </c>
      <c r="F16" s="18" t="s">
        <v>2643</v>
      </c>
      <c r="G16" s="19" t="s">
        <v>2644</v>
      </c>
      <c r="H16" s="16" t="s">
        <v>1103</v>
      </c>
      <c r="I16" s="20" t="s">
        <v>2367</v>
      </c>
      <c r="J16" s="21" t="s">
        <v>23</v>
      </c>
      <c r="K16" s="16" t="s">
        <v>2612</v>
      </c>
      <c r="L16" s="16" t="s">
        <v>2612</v>
      </c>
      <c r="M16" s="51" t="s">
        <v>2645</v>
      </c>
      <c r="N16" s="52">
        <v>320000</v>
      </c>
      <c r="O16" s="53"/>
    </row>
    <row r="17" spans="1:15" s="25" customFormat="1" ht="17.25" customHeight="1" x14ac:dyDescent="0.25">
      <c r="A17" s="14">
        <v>11</v>
      </c>
      <c r="B17" s="15" t="str">
        <f t="shared" si="0"/>
        <v>HL-4969</v>
      </c>
      <c r="C17" s="14"/>
      <c r="D17" s="16" t="s">
        <v>2646</v>
      </c>
      <c r="E17" s="17" t="s">
        <v>2647</v>
      </c>
      <c r="F17" s="18" t="s">
        <v>393</v>
      </c>
      <c r="G17" s="19" t="s">
        <v>718</v>
      </c>
      <c r="H17" s="16" t="s">
        <v>2648</v>
      </c>
      <c r="I17" s="20" t="s">
        <v>2367</v>
      </c>
      <c r="J17" s="21" t="s">
        <v>23</v>
      </c>
      <c r="K17" s="16" t="s">
        <v>2612</v>
      </c>
      <c r="L17" s="16" t="s">
        <v>2612</v>
      </c>
      <c r="M17" s="51" t="s">
        <v>2649</v>
      </c>
      <c r="N17" s="52">
        <v>1130000</v>
      </c>
      <c r="O17" s="53"/>
    </row>
    <row r="18" spans="1:15" s="25" customFormat="1" ht="17.25" customHeight="1" x14ac:dyDescent="0.25">
      <c r="A18" s="14">
        <v>12</v>
      </c>
      <c r="B18" s="15" t="str">
        <f t="shared" si="0"/>
        <v>HL-4970</v>
      </c>
      <c r="C18" s="14"/>
      <c r="D18" s="16" t="s">
        <v>2650</v>
      </c>
      <c r="E18" s="17" t="s">
        <v>2651</v>
      </c>
      <c r="F18" s="18" t="s">
        <v>217</v>
      </c>
      <c r="G18" s="19" t="s">
        <v>78</v>
      </c>
      <c r="H18" s="16" t="s">
        <v>751</v>
      </c>
      <c r="I18" s="20" t="s">
        <v>2367</v>
      </c>
      <c r="J18" s="21" t="s">
        <v>23</v>
      </c>
      <c r="K18" s="16" t="s">
        <v>2612</v>
      </c>
      <c r="L18" s="16" t="s">
        <v>2612</v>
      </c>
      <c r="M18" s="51" t="s">
        <v>2652</v>
      </c>
      <c r="N18" s="52">
        <v>810000</v>
      </c>
      <c r="O18" s="53"/>
    </row>
    <row r="19" spans="1:15" s="25" customFormat="1" ht="17.25" customHeight="1" x14ac:dyDescent="0.25">
      <c r="A19" s="14">
        <v>13</v>
      </c>
      <c r="B19" s="15" t="str">
        <f t="shared" si="0"/>
        <v>HL-4971</v>
      </c>
      <c r="C19" s="14"/>
      <c r="D19" s="16" t="s">
        <v>2653</v>
      </c>
      <c r="E19" s="17" t="s">
        <v>2654</v>
      </c>
      <c r="F19" s="18" t="s">
        <v>2655</v>
      </c>
      <c r="G19" s="19" t="s">
        <v>415</v>
      </c>
      <c r="H19" s="16" t="s">
        <v>2656</v>
      </c>
      <c r="I19" s="20" t="s">
        <v>2367</v>
      </c>
      <c r="J19" s="21" t="s">
        <v>23</v>
      </c>
      <c r="K19" s="16" t="s">
        <v>2612</v>
      </c>
      <c r="L19" s="16" t="s">
        <v>2612</v>
      </c>
      <c r="M19" s="51" t="s">
        <v>2657</v>
      </c>
      <c r="N19" s="52">
        <v>320000</v>
      </c>
      <c r="O19" s="53"/>
    </row>
    <row r="20" spans="1:15" s="25" customFormat="1" ht="17.25" customHeight="1" x14ac:dyDescent="0.25">
      <c r="A20" s="14">
        <v>14</v>
      </c>
      <c r="B20" s="15" t="str">
        <f t="shared" si="0"/>
        <v>HL-4972</v>
      </c>
      <c r="C20" s="14"/>
      <c r="D20" s="16" t="s">
        <v>2658</v>
      </c>
      <c r="E20" s="17" t="s">
        <v>2659</v>
      </c>
      <c r="F20" s="18" t="s">
        <v>393</v>
      </c>
      <c r="G20" s="19" t="s">
        <v>398</v>
      </c>
      <c r="H20" s="16" t="s">
        <v>427</v>
      </c>
      <c r="I20" s="20" t="s">
        <v>38</v>
      </c>
      <c r="J20" s="21" t="s">
        <v>23</v>
      </c>
      <c r="K20" s="16" t="s">
        <v>2612</v>
      </c>
      <c r="L20" s="16" t="s">
        <v>2612</v>
      </c>
      <c r="M20" s="51" t="s">
        <v>2660</v>
      </c>
      <c r="N20" s="52">
        <v>860000</v>
      </c>
      <c r="O20" s="53"/>
    </row>
    <row r="21" spans="1:15" s="25" customFormat="1" ht="17.25" customHeight="1" x14ac:dyDescent="0.25">
      <c r="A21" s="14">
        <v>15</v>
      </c>
      <c r="B21" s="15" t="str">
        <f t="shared" si="0"/>
        <v>HL-4973</v>
      </c>
      <c r="C21" s="14"/>
      <c r="D21" s="16" t="s">
        <v>2661</v>
      </c>
      <c r="E21" s="17" t="s">
        <v>2662</v>
      </c>
      <c r="F21" s="18" t="s">
        <v>2663</v>
      </c>
      <c r="G21" s="19" t="s">
        <v>1032</v>
      </c>
      <c r="H21" s="16" t="s">
        <v>2664</v>
      </c>
      <c r="I21" s="20" t="s">
        <v>1643</v>
      </c>
      <c r="J21" s="21" t="s">
        <v>23</v>
      </c>
      <c r="K21" s="16" t="s">
        <v>2612</v>
      </c>
      <c r="L21" s="16" t="s">
        <v>2612</v>
      </c>
      <c r="M21" s="51" t="s">
        <v>2665</v>
      </c>
      <c r="N21" s="52">
        <v>1080000</v>
      </c>
      <c r="O21" s="53"/>
    </row>
    <row r="22" spans="1:15" s="25" customFormat="1" ht="17.25" customHeight="1" x14ac:dyDescent="0.25">
      <c r="A22" s="14">
        <v>16</v>
      </c>
      <c r="B22" s="15" t="str">
        <f t="shared" si="0"/>
        <v>HL-4974</v>
      </c>
      <c r="C22" s="14"/>
      <c r="D22" s="16" t="s">
        <v>2666</v>
      </c>
      <c r="E22" s="17" t="s">
        <v>2667</v>
      </c>
      <c r="F22" s="18" t="s">
        <v>2668</v>
      </c>
      <c r="G22" s="19" t="s">
        <v>386</v>
      </c>
      <c r="H22" s="16" t="s">
        <v>2669</v>
      </c>
      <c r="I22" s="20" t="s">
        <v>117</v>
      </c>
      <c r="J22" s="21" t="s">
        <v>23</v>
      </c>
      <c r="K22" s="16" t="s">
        <v>2612</v>
      </c>
      <c r="L22" s="16" t="s">
        <v>2612</v>
      </c>
      <c r="M22" s="51" t="s">
        <v>2670</v>
      </c>
      <c r="N22" s="52">
        <v>320000</v>
      </c>
      <c r="O22" s="53"/>
    </row>
    <row r="23" spans="1:15" s="25" customFormat="1" ht="17.25" customHeight="1" x14ac:dyDescent="0.25">
      <c r="A23" s="14">
        <v>17</v>
      </c>
      <c r="B23" s="15" t="str">
        <f t="shared" si="0"/>
        <v>HL-4975</v>
      </c>
      <c r="C23" s="14"/>
      <c r="D23" s="16" t="s">
        <v>2671</v>
      </c>
      <c r="E23" s="17" t="s">
        <v>2672</v>
      </c>
      <c r="F23" s="18" t="s">
        <v>2673</v>
      </c>
      <c r="G23" s="19" t="s">
        <v>2674</v>
      </c>
      <c r="H23" s="16" t="s">
        <v>2675</v>
      </c>
      <c r="I23" s="20" t="s">
        <v>175</v>
      </c>
      <c r="J23" s="21" t="s">
        <v>23</v>
      </c>
      <c r="K23" s="16" t="s">
        <v>2612</v>
      </c>
      <c r="L23" s="16" t="s">
        <v>2612</v>
      </c>
      <c r="M23" s="51" t="s">
        <v>2676</v>
      </c>
      <c r="N23" s="52">
        <v>810000</v>
      </c>
      <c r="O23" s="53"/>
    </row>
    <row r="24" spans="1:15" s="25" customFormat="1" ht="17.25" customHeight="1" x14ac:dyDescent="0.25">
      <c r="A24" s="14">
        <v>18</v>
      </c>
      <c r="B24" s="15" t="str">
        <f t="shared" si="0"/>
        <v>HL-4976</v>
      </c>
      <c r="C24" s="14"/>
      <c r="D24" s="16" t="s">
        <v>2677</v>
      </c>
      <c r="E24" s="17" t="s">
        <v>2678</v>
      </c>
      <c r="F24" s="18" t="s">
        <v>393</v>
      </c>
      <c r="G24" s="19" t="s">
        <v>2679</v>
      </c>
      <c r="H24" s="16" t="s">
        <v>2680</v>
      </c>
      <c r="I24" s="20" t="s">
        <v>388</v>
      </c>
      <c r="J24" s="21" t="s">
        <v>23</v>
      </c>
      <c r="K24" s="16" t="s">
        <v>2612</v>
      </c>
      <c r="L24" s="16" t="s">
        <v>2612</v>
      </c>
      <c r="M24" s="51" t="s">
        <v>2681</v>
      </c>
      <c r="N24" s="52">
        <v>320000</v>
      </c>
      <c r="O24" s="53"/>
    </row>
    <row r="25" spans="1:15" s="25" customFormat="1" ht="17.25" customHeight="1" x14ac:dyDescent="0.25">
      <c r="A25" s="14">
        <v>19</v>
      </c>
      <c r="B25" s="15" t="str">
        <f t="shared" si="0"/>
        <v>HL-4977</v>
      </c>
      <c r="C25" s="14"/>
      <c r="D25" s="16" t="s">
        <v>2682</v>
      </c>
      <c r="E25" s="17" t="s">
        <v>2683</v>
      </c>
      <c r="F25" s="18" t="s">
        <v>2684</v>
      </c>
      <c r="G25" s="19" t="s">
        <v>415</v>
      </c>
      <c r="H25" s="16" t="s">
        <v>2685</v>
      </c>
      <c r="I25" s="20" t="s">
        <v>117</v>
      </c>
      <c r="J25" s="21" t="s">
        <v>23</v>
      </c>
      <c r="K25" s="16" t="s">
        <v>2612</v>
      </c>
      <c r="L25" s="16" t="s">
        <v>2612</v>
      </c>
      <c r="M25" s="51" t="s">
        <v>2686</v>
      </c>
      <c r="N25" s="52">
        <v>1500000</v>
      </c>
      <c r="O25" s="53"/>
    </row>
    <row r="26" spans="1:15" s="25" customFormat="1" ht="17.25" customHeight="1" x14ac:dyDescent="0.25">
      <c r="A26" s="14">
        <v>20</v>
      </c>
      <c r="B26" s="15" t="str">
        <f t="shared" si="0"/>
        <v>HL-4978</v>
      </c>
      <c r="C26" s="14"/>
      <c r="D26" s="16" t="s">
        <v>2687</v>
      </c>
      <c r="E26" s="17" t="s">
        <v>2688</v>
      </c>
      <c r="F26" s="18" t="s">
        <v>2689</v>
      </c>
      <c r="G26" s="19" t="s">
        <v>2690</v>
      </c>
      <c r="H26" s="16" t="s">
        <v>2691</v>
      </c>
      <c r="I26" s="20" t="s">
        <v>22</v>
      </c>
      <c r="J26" s="21" t="s">
        <v>23</v>
      </c>
      <c r="K26" s="16" t="s">
        <v>2612</v>
      </c>
      <c r="L26" s="16" t="s">
        <v>2612</v>
      </c>
      <c r="M26" s="51" t="s">
        <v>2692</v>
      </c>
      <c r="N26" s="52">
        <v>540000</v>
      </c>
      <c r="O26" s="53"/>
    </row>
    <row r="27" spans="1:15" ht="17.25" customHeight="1" x14ac:dyDescent="0.25">
      <c r="A27" s="54" t="s">
        <v>603</v>
      </c>
      <c r="B27" s="55"/>
      <c r="C27" s="55"/>
      <c r="D27" s="55"/>
      <c r="E27" s="55"/>
      <c r="F27" s="55"/>
      <c r="G27" s="55"/>
      <c r="H27" s="55"/>
      <c r="I27" s="28"/>
      <c r="J27" s="28"/>
      <c r="K27" s="28"/>
      <c r="L27" s="28"/>
      <c r="M27" s="28"/>
      <c r="N27" s="29">
        <f>SUM(N7:N26)</f>
        <v>14190000</v>
      </c>
      <c r="O27" s="30"/>
    </row>
    <row r="28" spans="1:15" ht="24.75" customHeight="1" x14ac:dyDescent="0.25">
      <c r="A28" s="31" t="str">
        <f>_xll.VND(N27)</f>
        <v>Mười bốn triệu một trăm chín mươi ngàn đồng chẵn.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3"/>
    </row>
    <row r="29" spans="1:15" ht="21" customHeight="1" x14ac:dyDescent="0.25">
      <c r="A29" s="34"/>
      <c r="B29" s="35"/>
      <c r="C29" s="35"/>
      <c r="D29" s="35"/>
      <c r="E29" s="35"/>
      <c r="F29" s="36"/>
      <c r="G29" s="37" t="s">
        <v>2606</v>
      </c>
      <c r="H29" s="37"/>
      <c r="I29" s="37"/>
      <c r="J29" s="37"/>
      <c r="K29" s="37"/>
      <c r="L29" s="37"/>
      <c r="M29" s="37"/>
      <c r="N29" s="37"/>
      <c r="O29" s="37"/>
    </row>
    <row r="30" spans="1:15" ht="24.75" customHeight="1" x14ac:dyDescent="0.25">
      <c r="A30" s="38" t="s">
        <v>606</v>
      </c>
      <c r="B30" s="38"/>
      <c r="C30" s="38"/>
      <c r="D30" s="38"/>
      <c r="E30" s="39" t="s">
        <v>607</v>
      </c>
      <c r="F30" s="39"/>
      <c r="G30" s="39"/>
      <c r="H30" s="40"/>
      <c r="I30" s="38" t="s">
        <v>608</v>
      </c>
      <c r="J30" s="38"/>
      <c r="K30" s="38"/>
      <c r="L30" s="38"/>
      <c r="M30" s="38"/>
      <c r="N30" s="38"/>
      <c r="O30" s="38"/>
    </row>
    <row r="31" spans="1:15" x14ac:dyDescent="0.25">
      <c r="A31" s="34"/>
      <c r="B31" s="38"/>
      <c r="C31" s="38"/>
      <c r="D31" s="38"/>
      <c r="E31" s="38"/>
      <c r="F31" s="36"/>
      <c r="G31" s="41"/>
      <c r="H31" s="41"/>
      <c r="I31" s="41"/>
      <c r="J31" s="41"/>
      <c r="K31" s="41"/>
      <c r="L31" s="41"/>
      <c r="M31" s="41"/>
      <c r="N31" s="41"/>
      <c r="O31" s="36"/>
    </row>
    <row r="32" spans="1:15" x14ac:dyDescent="0.25">
      <c r="A32" s="34"/>
      <c r="B32" s="42"/>
      <c r="C32" s="42"/>
      <c r="D32" s="42"/>
      <c r="E32" s="42"/>
      <c r="F32" s="43"/>
      <c r="G32" s="44" t="s">
        <v>609</v>
      </c>
      <c r="H32" s="44"/>
      <c r="I32" s="44"/>
      <c r="J32" s="44"/>
      <c r="K32" s="44"/>
      <c r="L32" s="44"/>
      <c r="M32" s="44"/>
      <c r="N32" s="44"/>
      <c r="O32" s="45"/>
    </row>
    <row r="33" spans="1:15" x14ac:dyDescent="0.25">
      <c r="A33" s="34"/>
      <c r="B33" s="43"/>
      <c r="C33" s="43"/>
      <c r="D33" s="43"/>
      <c r="E33" s="43"/>
      <c r="F33" s="43"/>
      <c r="G33" s="44"/>
      <c r="H33" s="44"/>
      <c r="I33" s="44"/>
      <c r="J33" s="44"/>
      <c r="K33" s="44"/>
      <c r="L33" s="44"/>
      <c r="M33" s="44"/>
      <c r="N33" s="44"/>
      <c r="O33" s="45"/>
    </row>
    <row r="34" spans="1:15" x14ac:dyDescent="0.25">
      <c r="A34" s="34"/>
      <c r="B34" s="43"/>
      <c r="C34" s="43"/>
      <c r="D34" s="43"/>
      <c r="E34" s="43"/>
      <c r="F34" s="43"/>
      <c r="G34" s="44"/>
      <c r="H34" s="44"/>
      <c r="I34" s="44"/>
      <c r="J34" s="44"/>
      <c r="K34" s="44"/>
      <c r="L34" s="44"/>
      <c r="M34" s="44"/>
      <c r="N34" s="44"/>
      <c r="O34" s="45"/>
    </row>
    <row r="35" spans="1:15" ht="22.5" customHeight="1" x14ac:dyDescent="0.25">
      <c r="A35" s="38" t="s">
        <v>610</v>
      </c>
      <c r="B35" s="38"/>
      <c r="C35" s="38"/>
      <c r="D35" s="38"/>
      <c r="E35" s="38" t="s">
        <v>611</v>
      </c>
      <c r="F35" s="38"/>
      <c r="G35" s="38"/>
      <c r="H35" s="41"/>
      <c r="I35" s="38" t="s">
        <v>612</v>
      </c>
      <c r="J35" s="38"/>
      <c r="K35" s="38"/>
      <c r="L35" s="38"/>
      <c r="M35" s="38"/>
      <c r="N35" s="38"/>
      <c r="O35" s="38"/>
    </row>
    <row r="36" spans="1:15" x14ac:dyDescent="0.25">
      <c r="A36" s="46" t="s">
        <v>613</v>
      </c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3"/>
    </row>
    <row r="37" spans="1:15" x14ac:dyDescent="0.25">
      <c r="A37" s="46"/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3"/>
    </row>
    <row r="38" spans="1:15" x14ac:dyDescent="0.25">
      <c r="A38" s="46"/>
      <c r="B38" s="47"/>
      <c r="C38" s="47"/>
      <c r="D38" s="47"/>
      <c r="E38" s="47"/>
      <c r="F38" s="48"/>
      <c r="G38" s="1"/>
      <c r="H38" s="1"/>
      <c r="I38" s="2"/>
      <c r="J38" s="1"/>
      <c r="K38" s="1"/>
      <c r="L38" s="1"/>
      <c r="M38" s="1"/>
      <c r="N38" s="1"/>
      <c r="O38" s="3"/>
    </row>
  </sheetData>
  <mergeCells count="15">
    <mergeCell ref="B38:E38"/>
    <mergeCell ref="A30:D30"/>
    <mergeCell ref="E30:G30"/>
    <mergeCell ref="I30:O30"/>
    <mergeCell ref="B31:E31"/>
    <mergeCell ref="B32:E32"/>
    <mergeCell ref="A35:D35"/>
    <mergeCell ref="E35:G35"/>
    <mergeCell ref="I35:O35"/>
    <mergeCell ref="A4:O4"/>
    <mergeCell ref="A5:O5"/>
    <mergeCell ref="A27:H27"/>
    <mergeCell ref="A28:O28"/>
    <mergeCell ref="B29:E29"/>
    <mergeCell ref="G29:O29"/>
  </mergeCells>
  <pageMargins left="0.68" right="0" top="0.42" bottom="0.41" header="0.2" footer="0.2"/>
  <pageSetup paperSize="9" scale="95" fitToHeight="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28</vt:i4>
      </vt:variant>
      <vt:variant>
        <vt:lpstr>Named Ranges</vt:lpstr>
      </vt:variant>
      <vt:variant>
        <vt:i4>56</vt:i4>
      </vt:variant>
    </vt:vector>
  </HeadingPairs>
  <TitlesOfParts>
    <vt:vector size="84" baseType="lpstr">
      <vt:lpstr>1401</vt:lpstr>
      <vt:lpstr>2201</vt:lpstr>
      <vt:lpstr>3001</vt:lpstr>
      <vt:lpstr>3101</vt:lpstr>
      <vt:lpstr>0502</vt:lpstr>
      <vt:lpstr>0902</vt:lpstr>
      <vt:lpstr>2702</vt:lpstr>
      <vt:lpstr>2802</vt:lpstr>
      <vt:lpstr>0103</vt:lpstr>
      <vt:lpstr>0203</vt:lpstr>
      <vt:lpstr>0303</vt:lpstr>
      <vt:lpstr>0503</vt:lpstr>
      <vt:lpstr>0603</vt:lpstr>
      <vt:lpstr>0703</vt:lpstr>
      <vt:lpstr>0803</vt:lpstr>
      <vt:lpstr>0903</vt:lpstr>
      <vt:lpstr>1003</vt:lpstr>
      <vt:lpstr>1203</vt:lpstr>
      <vt:lpstr>1303</vt:lpstr>
      <vt:lpstr>1403</vt:lpstr>
      <vt:lpstr>1603</vt:lpstr>
      <vt:lpstr>1703</vt:lpstr>
      <vt:lpstr>1903</vt:lpstr>
      <vt:lpstr>2003</vt:lpstr>
      <vt:lpstr>2103</vt:lpstr>
      <vt:lpstr>2203</vt:lpstr>
      <vt:lpstr>2303</vt:lpstr>
      <vt:lpstr>2403</vt:lpstr>
      <vt:lpstr>'0103'!Print_Area</vt:lpstr>
      <vt:lpstr>'0203'!Print_Area</vt:lpstr>
      <vt:lpstr>'0303'!Print_Area</vt:lpstr>
      <vt:lpstr>'0502'!Print_Area</vt:lpstr>
      <vt:lpstr>'0503'!Print_Area</vt:lpstr>
      <vt:lpstr>'0603'!Print_Area</vt:lpstr>
      <vt:lpstr>'0703'!Print_Area</vt:lpstr>
      <vt:lpstr>'0803'!Print_Area</vt:lpstr>
      <vt:lpstr>'0902'!Print_Area</vt:lpstr>
      <vt:lpstr>'0903'!Print_Area</vt:lpstr>
      <vt:lpstr>'1003'!Print_Area</vt:lpstr>
      <vt:lpstr>'1203'!Print_Area</vt:lpstr>
      <vt:lpstr>'1303'!Print_Area</vt:lpstr>
      <vt:lpstr>'1401'!Print_Area</vt:lpstr>
      <vt:lpstr>'1403'!Print_Area</vt:lpstr>
      <vt:lpstr>'1603'!Print_Area</vt:lpstr>
      <vt:lpstr>'1703'!Print_Area</vt:lpstr>
      <vt:lpstr>'1903'!Print_Area</vt:lpstr>
      <vt:lpstr>'2003'!Print_Area</vt:lpstr>
      <vt:lpstr>'2103'!Print_Area</vt:lpstr>
      <vt:lpstr>'2201'!Print_Area</vt:lpstr>
      <vt:lpstr>'2203'!Print_Area</vt:lpstr>
      <vt:lpstr>'2303'!Print_Area</vt:lpstr>
      <vt:lpstr>'2403'!Print_Area</vt:lpstr>
      <vt:lpstr>'2702'!Print_Area</vt:lpstr>
      <vt:lpstr>'2802'!Print_Area</vt:lpstr>
      <vt:lpstr>'3001'!Print_Area</vt:lpstr>
      <vt:lpstr>'3101'!Print_Area</vt:lpstr>
      <vt:lpstr>'0103'!Print_Titles</vt:lpstr>
      <vt:lpstr>'0203'!Print_Titles</vt:lpstr>
      <vt:lpstr>'0303'!Print_Titles</vt:lpstr>
      <vt:lpstr>'0502'!Print_Titles</vt:lpstr>
      <vt:lpstr>'0503'!Print_Titles</vt:lpstr>
      <vt:lpstr>'0603'!Print_Titles</vt:lpstr>
      <vt:lpstr>'0703'!Print_Titles</vt:lpstr>
      <vt:lpstr>'0803'!Print_Titles</vt:lpstr>
      <vt:lpstr>'0902'!Print_Titles</vt:lpstr>
      <vt:lpstr>'0903'!Print_Titles</vt:lpstr>
      <vt:lpstr>'1003'!Print_Titles</vt:lpstr>
      <vt:lpstr>'1203'!Print_Titles</vt:lpstr>
      <vt:lpstr>'1303'!Print_Titles</vt:lpstr>
      <vt:lpstr>'1401'!Print_Titles</vt:lpstr>
      <vt:lpstr>'1403'!Print_Titles</vt:lpstr>
      <vt:lpstr>'1603'!Print_Titles</vt:lpstr>
      <vt:lpstr>'1703'!Print_Titles</vt:lpstr>
      <vt:lpstr>'1903'!Print_Titles</vt:lpstr>
      <vt:lpstr>'2003'!Print_Titles</vt:lpstr>
      <vt:lpstr>'2103'!Print_Titles</vt:lpstr>
      <vt:lpstr>'2201'!Print_Titles</vt:lpstr>
      <vt:lpstr>'2203'!Print_Titles</vt:lpstr>
      <vt:lpstr>'2303'!Print_Titles</vt:lpstr>
      <vt:lpstr>'2403'!Print_Titles</vt:lpstr>
      <vt:lpstr>'2702'!Print_Titles</vt:lpstr>
      <vt:lpstr>'2802'!Print_Titles</vt:lpstr>
      <vt:lpstr>'3001'!Print_Titles</vt:lpstr>
      <vt:lpstr>'3101'!Print_Titles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2018-04-05T04:39:13Z</dcterms:created>
  <dcterms:modified xsi:type="dcterms:W3CDTF">2018-04-05T04:39:59Z</dcterms:modified>
</cp:coreProperties>
</file>